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ite Web\plansEtude\2020\"/>
    </mc:Choice>
  </mc:AlternateContent>
  <bookViews>
    <workbookView xWindow="0" yWindow="0" windowWidth="17220" windowHeight="12855" tabRatio="909" activeTab="1"/>
  </bookViews>
  <sheets>
    <sheet name="Biocomputing" sheetId="80" r:id="rId1"/>
    <sheet name="Informatique" sheetId="77" r:id="rId2"/>
    <sheet name="Cyber security" sheetId="81" r:id="rId3"/>
  </sheets>
  <definedNames>
    <definedName name="_xlnm.Database" localSheetId="1">Informatique!#REF!</definedName>
    <definedName name="_xlnm.Database">#REF!</definedName>
    <definedName name="Plan2000travail">#REF!</definedName>
    <definedName name="_xlnm.Print_Area" localSheetId="0">Biocomputing!$A$1:$G$30</definedName>
    <definedName name="_xlnm.Print_Area" localSheetId="2">'Cyber security'!$A$1:$G$36</definedName>
    <definedName name="_xlnm.Print_Area" localSheetId="1">Informatique!$A$1:$I$45</definedName>
  </definedNames>
  <calcPr calcId="162913" concurrentCalc="0"/>
</workbook>
</file>

<file path=xl/calcChain.xml><?xml version="1.0" encoding="utf-8"?>
<calcChain xmlns="http://schemas.openxmlformats.org/spreadsheetml/2006/main">
  <c r="G5" i="77" l="1"/>
  <c r="E6" i="80"/>
  <c r="E5" i="81"/>
</calcChain>
</file>

<file path=xl/sharedStrings.xml><?xml version="1.0" encoding="utf-8"?>
<sst xmlns="http://schemas.openxmlformats.org/spreadsheetml/2006/main" count="337" uniqueCount="180">
  <si>
    <t>IN</t>
  </si>
  <si>
    <t>SC</t>
  </si>
  <si>
    <t>Intelligence artificielle</t>
  </si>
  <si>
    <t>Enseignants</t>
  </si>
  <si>
    <t>Ienne</t>
  </si>
  <si>
    <t>Crédits</t>
  </si>
  <si>
    <t>Distributed information systems</t>
  </si>
  <si>
    <t>Faltings</t>
  </si>
  <si>
    <t>Gerstner</t>
  </si>
  <si>
    <t>Ijspeert</t>
  </si>
  <si>
    <t>Martinoli</t>
  </si>
  <si>
    <t>Advanced computer architecture</t>
  </si>
  <si>
    <t>Matières</t>
  </si>
  <si>
    <t>Dynamical system theory for engineers</t>
  </si>
  <si>
    <t>Période des cours</t>
  </si>
  <si>
    <t>CGC</t>
  </si>
  <si>
    <t>SV</t>
  </si>
  <si>
    <t>Chappelier</t>
  </si>
  <si>
    <t>Les enseignants, les crédits et la période des cours sont indiqués sous réserve de modification.</t>
  </si>
  <si>
    <t>A</t>
  </si>
  <si>
    <t>P</t>
  </si>
  <si>
    <t>Image processing I</t>
  </si>
  <si>
    <t>Software engineering</t>
  </si>
  <si>
    <t>SIE</t>
  </si>
  <si>
    <t>Distributed intelligent systems</t>
  </si>
  <si>
    <t>Section d'Informatique</t>
  </si>
  <si>
    <t>Livret des cours</t>
  </si>
  <si>
    <t>crédits offerts</t>
  </si>
  <si>
    <t>Matières (liste indicative)</t>
  </si>
  <si>
    <t>Introduction to electronic structure methods</t>
  </si>
  <si>
    <t>Prérequis</t>
  </si>
  <si>
    <t>Introduction to computer graphics</t>
  </si>
  <si>
    <t>Pauly</t>
  </si>
  <si>
    <t>Algorithms</t>
  </si>
  <si>
    <t>Code</t>
  </si>
  <si>
    <t>CS-423</t>
  </si>
  <si>
    <t>COM-502</t>
  </si>
  <si>
    <t>MICRO-511</t>
  </si>
  <si>
    <t>MICRO-512</t>
  </si>
  <si>
    <t>CH-353</t>
  </si>
  <si>
    <t>BIO-465</t>
  </si>
  <si>
    <t>CS-433</t>
  </si>
  <si>
    <t>CS-470</t>
  </si>
  <si>
    <t>Image processing II</t>
  </si>
  <si>
    <t>CS-250</t>
  </si>
  <si>
    <t>COM-208</t>
  </si>
  <si>
    <t>CS-322</t>
  </si>
  <si>
    <t>COM-301</t>
  </si>
  <si>
    <t>CS-323</t>
  </si>
  <si>
    <t>CS-305</t>
  </si>
  <si>
    <t>CS-330</t>
  </si>
  <si>
    <t>CS-341</t>
  </si>
  <si>
    <t>Les cours déjà suivis au bachelor ou au master ne peuvent pas être pris également dans un mineur.</t>
  </si>
  <si>
    <t>Biomolecular structure and mechanics</t>
  </si>
  <si>
    <t>BIO-315</t>
  </si>
  <si>
    <t>Dal Peraro</t>
  </si>
  <si>
    <t>Introduction to database systems</t>
  </si>
  <si>
    <t>Unser/Van De Ville</t>
  </si>
  <si>
    <t>MT</t>
  </si>
  <si>
    <t>Thiran P.</t>
  </si>
  <si>
    <t>Biological modeling of neural networks</t>
  </si>
  <si>
    <t>Computer networks</t>
  </si>
  <si>
    <t>Légende :</t>
  </si>
  <si>
    <t>A = automne, P = printemps</t>
  </si>
  <si>
    <t>1 semestre comprend 14 semaines.</t>
  </si>
  <si>
    <t>Computational motor control</t>
  </si>
  <si>
    <t>Svensson</t>
  </si>
  <si>
    <t>Röthlisberger</t>
  </si>
  <si>
    <t>Zufferey R.</t>
  </si>
  <si>
    <t>CS-207</t>
  </si>
  <si>
    <t>CS-208</t>
  </si>
  <si>
    <t>Biocomputing</t>
  </si>
  <si>
    <t>Mineur interdisciplinaire</t>
  </si>
  <si>
    <t>Informatique</t>
  </si>
  <si>
    <t>Mineur disciplinaire</t>
  </si>
  <si>
    <t>ENG-466</t>
  </si>
  <si>
    <t>CS-432</t>
  </si>
  <si>
    <t>Programmation orientée système</t>
  </si>
  <si>
    <t>CS-450</t>
  </si>
  <si>
    <t>Advanced algorithms</t>
  </si>
  <si>
    <t>p</t>
  </si>
  <si>
    <t>CS-422</t>
  </si>
  <si>
    <t>COM-401</t>
  </si>
  <si>
    <t>Cryptography and security</t>
  </si>
  <si>
    <t>*</t>
  </si>
  <si>
    <t>Vaudenay</t>
  </si>
  <si>
    <t>CS-451</t>
  </si>
  <si>
    <t>Distributed algorithms</t>
  </si>
  <si>
    <t>Guerraoui</t>
  </si>
  <si>
    <t>CS-452</t>
  </si>
  <si>
    <t>Foundations of software</t>
  </si>
  <si>
    <t>Odersky</t>
  </si>
  <si>
    <t xml:space="preserve">CS-440 </t>
  </si>
  <si>
    <t>Advanced computer graphics</t>
  </si>
  <si>
    <t>CS-442</t>
  </si>
  <si>
    <t>Computer vision</t>
  </si>
  <si>
    <t>Fua</t>
  </si>
  <si>
    <t xml:space="preserve">Optional project in computer science </t>
  </si>
  <si>
    <t>Divers enseignants</t>
  </si>
  <si>
    <t>A ou  P</t>
  </si>
  <si>
    <t>CS-455</t>
  </si>
  <si>
    <t>Projet programmation système</t>
  </si>
  <si>
    <t>Responsable : Mme Sylviane Dal Mas</t>
  </si>
  <si>
    <t>Introduction aux sciences du vivant (pour IC)</t>
  </si>
  <si>
    <t>CS-596</t>
  </si>
  <si>
    <t>Kapralov</t>
  </si>
  <si>
    <t>Argyraki</t>
  </si>
  <si>
    <t>Candea</t>
  </si>
  <si>
    <t>Jakob</t>
  </si>
  <si>
    <t>Introduction to operating systems</t>
  </si>
  <si>
    <t>Database systems</t>
  </si>
  <si>
    <t>Topics in theoretical computer science</t>
  </si>
  <si>
    <t>Intelligent agents</t>
  </si>
  <si>
    <t>CS-430</t>
  </si>
  <si>
    <t>Stojilovic</t>
  </si>
  <si>
    <t>Artificial neural networks</t>
  </si>
  <si>
    <t>Responsable : Prof. M. Salathé</t>
  </si>
  <si>
    <r>
      <t xml:space="preserve">* Ce cours (ou cours équivalent) est obligatoire pour ce mineur s'il n'a pas été pris au bachelor / </t>
    </r>
    <r>
      <rPr>
        <i/>
        <sz val="7"/>
        <rFont val="Times New Roman"/>
        <family val="1"/>
      </rPr>
      <t>This course (or equivalent) is mandatory for this minor if not already taken into the bachelor.</t>
    </r>
  </si>
  <si>
    <t>Machine learning</t>
  </si>
  <si>
    <t>CS-456</t>
  </si>
  <si>
    <r>
      <t xml:space="preserve">    D'autres cours peuvent être pris en approbation avec le Prof. Marcel Salathé / </t>
    </r>
    <r>
      <rPr>
        <i/>
        <sz val="7"/>
        <rFont val="Times New Roman"/>
        <family val="1"/>
      </rPr>
      <t>Other courses ca be taken, if approved ba Prof. Marcel Salathé</t>
    </r>
  </si>
  <si>
    <t>Ailamaki/Koch</t>
  </si>
  <si>
    <t>Aberer</t>
  </si>
  <si>
    <t>BIO-109*</t>
  </si>
  <si>
    <t>Software development project</t>
  </si>
  <si>
    <t>Computer security</t>
  </si>
  <si>
    <t>Troncoso</t>
  </si>
  <si>
    <t>Ailamaki</t>
  </si>
  <si>
    <t>Cyber security</t>
  </si>
  <si>
    <t>Responsable : Prof. C. Troncoso</t>
  </si>
  <si>
    <t>Codes</t>
  </si>
  <si>
    <t>COM-501</t>
  </si>
  <si>
    <t>Advanced cryptography*</t>
  </si>
  <si>
    <t>CS-101</t>
  </si>
  <si>
    <t>Advanced information, computation, communication I</t>
  </si>
  <si>
    <t>EE-431</t>
  </si>
  <si>
    <t xml:space="preserve">Advanced VLSI design </t>
  </si>
  <si>
    <t>EL</t>
  </si>
  <si>
    <t>MATH-310</t>
  </si>
  <si>
    <t>Algebra</t>
  </si>
  <si>
    <t>Lachowska</t>
  </si>
  <si>
    <t>MA</t>
  </si>
  <si>
    <t>Cryptography and security*</t>
  </si>
  <si>
    <t>EE-429</t>
  </si>
  <si>
    <t>Fundamentals of VLSI Design</t>
  </si>
  <si>
    <t>COM-405</t>
  </si>
  <si>
    <t>Mobile networks*</t>
  </si>
  <si>
    <t>Hubaux</t>
  </si>
  <si>
    <t>COM-506</t>
  </si>
  <si>
    <t>Oechslin/Vaudenay</t>
  </si>
  <si>
    <t>COM-407</t>
  </si>
  <si>
    <t>TCP/IP Networking</t>
  </si>
  <si>
    <t>Le Boudec</t>
  </si>
  <si>
    <t>Crédits obligatoires</t>
  </si>
  <si>
    <t>*pour le Mineur en Cyber Security, au moins 17 crédits parmi ces cours doivent obligatoirement être acquis.</t>
  </si>
  <si>
    <t>* For the Minor in Information Security it will be mandatory to accumulate at least 17 credits from these courses.</t>
  </si>
  <si>
    <t>Payer</t>
  </si>
  <si>
    <t>2020-2021</t>
  </si>
  <si>
    <t>CS-210</t>
  </si>
  <si>
    <t>COM-402</t>
  </si>
  <si>
    <t>CS-438</t>
  </si>
  <si>
    <t xml:space="preserve"> </t>
  </si>
  <si>
    <t>Decentralized systems engineering</t>
  </si>
  <si>
    <t>Ford</t>
  </si>
  <si>
    <t>Software security</t>
  </si>
  <si>
    <t>CS-412</t>
  </si>
  <si>
    <t>Kuncak/Odersky</t>
  </si>
  <si>
    <t>Burg</t>
  </si>
  <si>
    <t>Information security and privacy</t>
  </si>
  <si>
    <t>Hubaux/Oechslin</t>
  </si>
  <si>
    <t>Jaggi/Flammarion</t>
  </si>
  <si>
    <t>Functional programming</t>
  </si>
  <si>
    <t>CS-306</t>
  </si>
  <si>
    <r>
      <t>* - pour étudiants titulaires d'un Bachelor en Informatique et Systèmes de communication et pour les étudiants au MA3</t>
    </r>
    <r>
      <rPr>
        <strike/>
        <sz val="7"/>
        <rFont val="Times New Roman"/>
        <family val="1"/>
      </rPr>
      <t xml:space="preserve">
</t>
    </r>
    <r>
      <rPr>
        <sz val="7"/>
        <rFont val="Times New Roman"/>
        <family val="1"/>
      </rPr>
      <t xml:space="preserve">** - Inscription sur dossier; Seulement pour étudiants en 2ème année de Master; Superviser par un professeur en IC
</t>
    </r>
  </si>
  <si>
    <t>Student seminar: security protocols and applications*</t>
  </si>
  <si>
    <t>manque CGC, MA, EL, SV</t>
  </si>
  <si>
    <t>CS-212</t>
  </si>
  <si>
    <t>Computer architecture I</t>
  </si>
  <si>
    <t>**</t>
  </si>
  <si>
    <t>Chappelier/Bugnion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</si>
</sst>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b/>
      <sz val="7"/>
      <name val="Times"/>
    </font>
    <font>
      <sz val="9"/>
      <name val="Geneva"/>
      <family val="2"/>
    </font>
    <font>
      <b/>
      <sz val="7"/>
      <name val="Tms Rmn"/>
    </font>
    <font>
      <sz val="9"/>
      <name val="Geneva"/>
      <family val="2"/>
    </font>
    <font>
      <b/>
      <strike/>
      <sz val="7"/>
      <name val="Times"/>
      <family val="1"/>
    </font>
    <font>
      <sz val="7"/>
      <name val="Cambria"/>
      <family val="1"/>
    </font>
    <font>
      <b/>
      <sz val="12"/>
      <name val="Cambria"/>
      <family val="1"/>
    </font>
    <font>
      <b/>
      <sz val="7"/>
      <name val="Cambria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i/>
      <sz val="7"/>
      <name val="Times New Roman"/>
      <family val="1"/>
    </font>
    <font>
      <sz val="7"/>
      <color rgb="FFFF0000"/>
      <name val="Cambria"/>
      <family val="1"/>
    </font>
    <font>
      <b/>
      <sz val="7"/>
      <color rgb="FFFF0000"/>
      <name val="Cambria"/>
      <family val="1"/>
    </font>
    <font>
      <sz val="7"/>
      <color rgb="FFFF0000"/>
      <name val="Times New Roman"/>
      <family val="1"/>
    </font>
    <font>
      <strike/>
      <sz val="7"/>
      <color rgb="FFFF0000"/>
      <name val="Cambria"/>
      <family val="1"/>
    </font>
    <font>
      <strike/>
      <sz val="7"/>
      <name val="Cambria"/>
      <family val="1"/>
    </font>
    <font>
      <sz val="12"/>
      <name val="Times New Roman"/>
      <family val="1"/>
    </font>
    <font>
      <b/>
      <sz val="10"/>
      <name val="Times New Roman"/>
      <family val="1"/>
    </font>
    <font>
      <strike/>
      <sz val="7"/>
      <name val="Times New Roman"/>
      <family val="1"/>
    </font>
    <font>
      <strike/>
      <sz val="7"/>
      <color rgb="FFFF0000"/>
      <name val="Times New Roman"/>
      <family val="1"/>
    </font>
    <font>
      <b/>
      <sz val="7"/>
      <color rgb="FFFF0000"/>
      <name val="Time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6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5" xfId="3" applyFont="1" applyFill="1" applyBorder="1" applyAlignment="1">
      <alignment vertical="center"/>
    </xf>
    <xf numFmtId="0" fontId="5" fillId="0" borderId="5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6" fillId="0" borderId="0" xfId="3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 applyProtection="1">
      <alignment horizontal="right" vertical="center"/>
      <protection locked="0"/>
    </xf>
    <xf numFmtId="0" fontId="5" fillId="0" borderId="0" xfId="3" applyFont="1" applyFill="1" applyAlignment="1">
      <alignment vertical="center"/>
    </xf>
    <xf numFmtId="0" fontId="7" fillId="0" borderId="15" xfId="3" applyFont="1" applyFill="1" applyBorder="1" applyAlignment="1">
      <alignment vertical="center"/>
    </xf>
    <xf numFmtId="0" fontId="7" fillId="0" borderId="12" xfId="4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vertical="center"/>
    </xf>
    <xf numFmtId="0" fontId="7" fillId="0" borderId="0" xfId="3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vertical="center"/>
    </xf>
    <xf numFmtId="0" fontId="5" fillId="0" borderId="10" xfId="3" applyFont="1" applyFill="1" applyBorder="1" applyAlignment="1">
      <alignment vertical="center"/>
    </xf>
    <xf numFmtId="0" fontId="7" fillId="0" borderId="21" xfId="3" applyFont="1" applyFill="1" applyBorder="1" applyAlignment="1">
      <alignment vertical="center"/>
    </xf>
    <xf numFmtId="0" fontId="7" fillId="0" borderId="22" xfId="4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8" fillId="0" borderId="0" xfId="3" applyFont="1" applyFill="1" applyBorder="1" applyAlignment="1" applyProtection="1">
      <alignment horizontal="right" vertical="center"/>
      <protection locked="0"/>
    </xf>
    <xf numFmtId="0" fontId="8" fillId="0" borderId="0" xfId="3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12" xfId="3" applyFont="1" applyFill="1" applyBorder="1" applyAlignment="1">
      <alignment vertical="center"/>
    </xf>
    <xf numFmtId="0" fontId="10" fillId="0" borderId="12" xfId="4" applyFont="1" applyFill="1" applyBorder="1" applyAlignment="1">
      <alignment vertical="center"/>
    </xf>
    <xf numFmtId="0" fontId="10" fillId="0" borderId="13" xfId="3" applyFont="1" applyFill="1" applyBorder="1" applyAlignment="1">
      <alignment horizontal="center" vertical="top"/>
    </xf>
    <xf numFmtId="0" fontId="10" fillId="0" borderId="0" xfId="4" applyFont="1" applyFill="1" applyBorder="1" applyAlignment="1">
      <alignment horizontal="left" vertical="center"/>
    </xf>
    <xf numFmtId="0" fontId="10" fillId="0" borderId="22" xfId="3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0" fontId="10" fillId="0" borderId="24" xfId="3" applyFont="1" applyFill="1" applyBorder="1" applyAlignment="1">
      <alignment horizontal="center" vertical="top"/>
    </xf>
    <xf numFmtId="0" fontId="9" fillId="0" borderId="4" xfId="1" applyFont="1" applyFill="1" applyBorder="1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top"/>
    </xf>
    <xf numFmtId="0" fontId="9" fillId="0" borderId="5" xfId="3" applyFont="1" applyFill="1" applyBorder="1" applyAlignment="1">
      <alignment horizontal="left" vertical="center"/>
    </xf>
    <xf numFmtId="0" fontId="9" fillId="0" borderId="10" xfId="3" applyFont="1" applyFill="1" applyBorder="1" applyAlignment="1">
      <alignment vertical="center"/>
    </xf>
    <xf numFmtId="0" fontId="10" fillId="0" borderId="11" xfId="3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3" applyFont="1" applyFill="1" applyBorder="1" applyAlignment="1">
      <alignment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9" xfId="4" applyFont="1" applyFill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3" applyFont="1" applyFill="1" applyBorder="1" applyAlignment="1">
      <alignment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5" fillId="0" borderId="6" xfId="3" applyFont="1" applyFill="1" applyBorder="1" applyAlignment="1">
      <alignment horizontal="left" vertical="center"/>
    </xf>
    <xf numFmtId="0" fontId="5" fillId="0" borderId="14" xfId="3" applyFont="1" applyFill="1" applyBorder="1" applyAlignment="1">
      <alignment vertical="center"/>
    </xf>
    <xf numFmtId="0" fontId="5" fillId="0" borderId="1" xfId="3" applyFont="1" applyFill="1" applyBorder="1" applyAlignment="1">
      <alignment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3" applyFont="1" applyFill="1" applyBorder="1" applyAlignment="1">
      <alignment horizontal="left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left" vertical="center"/>
    </xf>
    <xf numFmtId="0" fontId="5" fillId="0" borderId="10" xfId="3" applyFont="1" applyFill="1" applyBorder="1" applyAlignment="1">
      <alignment horizontal="left" vertical="center"/>
    </xf>
    <xf numFmtId="0" fontId="9" fillId="2" borderId="10" xfId="3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6" fillId="0" borderId="0" xfId="3" applyFont="1" applyFill="1" applyBorder="1" applyAlignment="1" applyProtection="1">
      <alignment horizontal="center" vertical="center"/>
      <protection hidden="1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6" fillId="0" borderId="10" xfId="3" applyFont="1" applyFill="1" applyBorder="1" applyAlignment="1">
      <alignment horizontal="center" vertical="center"/>
    </xf>
    <xf numFmtId="0" fontId="16" fillId="0" borderId="14" xfId="3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17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3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21" fillId="0" borderId="0" xfId="0" applyFont="1"/>
    <xf numFmtId="0" fontId="20" fillId="0" borderId="10" xfId="3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0" borderId="0" xfId="0" applyFont="1"/>
    <xf numFmtId="0" fontId="10" fillId="0" borderId="0" xfId="3" applyFont="1" applyBorder="1" applyAlignment="1" applyProtection="1">
      <alignment horizontal="left" vertical="center"/>
      <protection hidden="1"/>
    </xf>
    <xf numFmtId="0" fontId="9" fillId="3" borderId="10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9" fillId="0" borderId="0" xfId="0" applyFont="1"/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left" vertical="center"/>
    </xf>
    <xf numFmtId="0" fontId="7" fillId="2" borderId="0" xfId="4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3" applyFont="1" applyFill="1" applyAlignment="1">
      <alignment vertical="center"/>
    </xf>
    <xf numFmtId="0" fontId="10" fillId="0" borderId="15" xfId="4" applyFont="1" applyFill="1" applyBorder="1" applyAlignment="1">
      <alignment horizontal="center" vertical="top" wrapText="1"/>
    </xf>
    <xf numFmtId="0" fontId="10" fillId="0" borderId="21" xfId="4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vertical="top" wrapText="1"/>
    </xf>
    <xf numFmtId="0" fontId="10" fillId="0" borderId="20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top" wrapText="1"/>
    </xf>
    <xf numFmtId="0" fontId="5" fillId="0" borderId="19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vertical="top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vertical="top" wrapText="1"/>
    </xf>
    <xf numFmtId="0" fontId="7" fillId="2" borderId="17" xfId="4" applyFont="1" applyFill="1" applyBorder="1" applyAlignment="1">
      <alignment horizontal="center" vertical="top" wrapText="1"/>
    </xf>
    <xf numFmtId="0" fontId="7" fillId="2" borderId="23" xfId="4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left" vertical="top"/>
    </xf>
    <xf numFmtId="0" fontId="10" fillId="2" borderId="20" xfId="1" applyFont="1" applyFill="1" applyBorder="1" applyAlignment="1">
      <alignment horizontal="left" vertical="top"/>
    </xf>
    <xf numFmtId="0" fontId="10" fillId="2" borderId="3" xfId="1" applyFont="1" applyFill="1" applyBorder="1" applyAlignment="1">
      <alignment horizontal="left" vertical="top"/>
    </xf>
    <xf numFmtId="0" fontId="10" fillId="2" borderId="12" xfId="3" applyFont="1" applyFill="1" applyBorder="1" applyAlignment="1">
      <alignment horizontal="left" vertical="top"/>
    </xf>
    <xf numFmtId="0" fontId="10" fillId="2" borderId="22" xfId="3" applyFont="1" applyFill="1" applyBorder="1" applyAlignment="1">
      <alignment horizontal="left" vertical="top"/>
    </xf>
    <xf numFmtId="0" fontId="10" fillId="2" borderId="7" xfId="3" applyFont="1" applyFill="1" applyBorder="1" applyAlignment="1">
      <alignment horizontal="left" vertical="top"/>
    </xf>
    <xf numFmtId="0" fontId="10" fillId="2" borderId="12" xfId="4" applyFont="1" applyFill="1" applyBorder="1" applyAlignment="1">
      <alignment horizontal="left" vertical="top"/>
    </xf>
    <xf numFmtId="0" fontId="10" fillId="2" borderId="22" xfId="4" applyFont="1" applyFill="1" applyBorder="1" applyAlignment="1">
      <alignment horizontal="left" vertical="top"/>
    </xf>
    <xf numFmtId="0" fontId="10" fillId="2" borderId="7" xfId="4" applyFont="1" applyFill="1" applyBorder="1" applyAlignment="1">
      <alignment horizontal="left" vertical="top"/>
    </xf>
    <xf numFmtId="0" fontId="10" fillId="2" borderId="17" xfId="4" applyFont="1" applyFill="1" applyBorder="1" applyAlignment="1">
      <alignment horizontal="center" vertical="top" wrapText="1"/>
    </xf>
    <xf numFmtId="0" fontId="10" fillId="2" borderId="23" xfId="4" applyFont="1" applyFill="1" applyBorder="1" applyAlignment="1">
      <alignment horizontal="center" vertical="top" wrapText="1"/>
    </xf>
    <xf numFmtId="0" fontId="10" fillId="2" borderId="18" xfId="4" applyFont="1" applyFill="1" applyBorder="1" applyAlignment="1">
      <alignment horizontal="center" vertical="top" wrapText="1"/>
    </xf>
    <xf numFmtId="0" fontId="10" fillId="2" borderId="13" xfId="3" applyFont="1" applyFill="1" applyBorder="1" applyAlignment="1">
      <alignment horizontal="center" vertical="top"/>
    </xf>
    <xf numFmtId="0" fontId="10" fillId="2" borderId="24" xfId="3" applyFont="1" applyFill="1" applyBorder="1" applyAlignment="1">
      <alignment horizontal="center" vertical="top"/>
    </xf>
    <xf numFmtId="0" fontId="10" fillId="2" borderId="16" xfId="3" applyFont="1" applyFill="1" applyBorder="1" applyAlignment="1">
      <alignment horizontal="center" vertical="top"/>
    </xf>
  </cellXfs>
  <cellStyles count="5">
    <cellStyle name="Normal" xfId="0" builtinId="0"/>
    <cellStyle name="Normal_AR plan 2004-2005B1.xls" xfId="1"/>
    <cellStyle name="Normal_MTmineur2009-2010" xfId="2"/>
    <cellStyle name="Normal_Plan 2004" xfId="3"/>
    <cellStyle name="Normal_Plan études DC_nouveau_2001-2002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view="pageBreakPreview" zoomScaleNormal="100" zoomScaleSheetLayoutView="100" workbookViewId="0">
      <selection activeCell="A18" sqref="A18"/>
    </sheetView>
  </sheetViews>
  <sheetFormatPr baseColWidth="10" defaultColWidth="12" defaultRowHeight="9"/>
  <cols>
    <col min="1" max="1" width="12.33203125" style="34" customWidth="1"/>
    <col min="2" max="2" width="64.33203125" style="30" customWidth="1"/>
    <col min="3" max="3" width="30.5" style="42" customWidth="1"/>
    <col min="4" max="4" width="16.6640625" style="70" customWidth="1"/>
    <col min="5" max="5" width="12.6640625" style="41" customWidth="1"/>
    <col min="6" max="6" width="8.5" style="41" customWidth="1"/>
    <col min="7" max="7" width="8.5" style="42" customWidth="1"/>
    <col min="8" max="226" width="9.1640625" style="42" customWidth="1"/>
    <col min="227" max="16384" width="12" style="42"/>
  </cols>
  <sheetData>
    <row r="1" spans="1:10" s="30" customFormat="1" ht="21" customHeight="1">
      <c r="A1" s="159" t="s">
        <v>157</v>
      </c>
      <c r="B1" s="29" t="s">
        <v>71</v>
      </c>
      <c r="G1" s="31" t="s">
        <v>25</v>
      </c>
      <c r="H1" s="32"/>
      <c r="I1" s="33"/>
      <c r="J1" s="33"/>
    </row>
    <row r="2" spans="1:10" s="30" customFormat="1" ht="13.5" customHeight="1">
      <c r="A2" s="34"/>
      <c r="B2" s="35" t="s">
        <v>72</v>
      </c>
      <c r="G2" s="32" t="s">
        <v>116</v>
      </c>
      <c r="H2" s="32"/>
      <c r="I2" s="32"/>
      <c r="J2" s="32"/>
    </row>
    <row r="3" spans="1:10" s="30" customFormat="1" ht="10.15" customHeight="1">
      <c r="A3" s="34"/>
      <c r="B3" s="35"/>
      <c r="C3" s="29"/>
      <c r="D3" s="29"/>
      <c r="E3" s="29"/>
      <c r="F3" s="29"/>
      <c r="G3" s="29"/>
    </row>
    <row r="4" spans="1:10" s="30" customFormat="1" ht="10.15" customHeight="1">
      <c r="A4" s="34"/>
      <c r="B4" s="36"/>
      <c r="C4" s="29"/>
      <c r="D4" s="29"/>
      <c r="E4" s="29"/>
      <c r="F4" s="29"/>
      <c r="G4" s="29"/>
    </row>
    <row r="5" spans="1:10" ht="10.15" customHeight="1">
      <c r="A5" s="37"/>
      <c r="B5" s="38" t="s">
        <v>18</v>
      </c>
      <c r="C5" s="39"/>
      <c r="D5" s="40"/>
      <c r="G5" s="39"/>
    </row>
    <row r="6" spans="1:10" s="30" customFormat="1" ht="10.15" customHeight="1">
      <c r="A6" s="37"/>
      <c r="B6" s="43" t="s">
        <v>52</v>
      </c>
      <c r="C6" s="44"/>
      <c r="D6" s="41"/>
      <c r="E6" s="45">
        <f>SUM(E11:E23)</f>
        <v>53</v>
      </c>
      <c r="F6" s="39" t="s">
        <v>27</v>
      </c>
      <c r="G6" s="41"/>
    </row>
    <row r="7" spans="1:10" ht="10.15" customHeight="1">
      <c r="A7" s="46"/>
      <c r="C7" s="30"/>
      <c r="D7" s="41"/>
      <c r="G7" s="41"/>
    </row>
    <row r="8" spans="1:10" ht="10.15" customHeight="1">
      <c r="A8" s="47" t="s">
        <v>34</v>
      </c>
      <c r="B8" s="48" t="s">
        <v>12</v>
      </c>
      <c r="C8" s="49" t="s">
        <v>3</v>
      </c>
      <c r="D8" s="172" t="s">
        <v>26</v>
      </c>
      <c r="E8" s="50" t="s">
        <v>5</v>
      </c>
      <c r="F8" s="175" t="s">
        <v>14</v>
      </c>
      <c r="G8" s="176"/>
    </row>
    <row r="9" spans="1:10" ht="10.15" customHeight="1">
      <c r="A9" s="51"/>
      <c r="B9" s="52"/>
      <c r="C9" s="53"/>
      <c r="D9" s="173"/>
      <c r="E9" s="54"/>
      <c r="F9" s="177"/>
      <c r="G9" s="178"/>
    </row>
    <row r="10" spans="1:10" ht="10.15" customHeight="1">
      <c r="A10" s="55"/>
      <c r="B10" s="56"/>
      <c r="C10" s="56"/>
      <c r="D10" s="174"/>
      <c r="E10" s="57"/>
      <c r="F10" s="179"/>
      <c r="G10" s="174"/>
    </row>
    <row r="11" spans="1:10" ht="10.15" customHeight="1">
      <c r="A11" s="58"/>
      <c r="B11" s="72"/>
      <c r="C11" s="62"/>
      <c r="D11" s="86"/>
      <c r="E11" s="60"/>
      <c r="F11" s="61"/>
      <c r="G11" s="59"/>
    </row>
    <row r="12" spans="1:10" ht="10.15" customHeight="1">
      <c r="A12" s="58" t="s">
        <v>119</v>
      </c>
      <c r="B12" s="62" t="s">
        <v>115</v>
      </c>
      <c r="C12" s="62" t="s">
        <v>8</v>
      </c>
      <c r="D12" s="160" t="s">
        <v>0</v>
      </c>
      <c r="E12" s="64">
        <v>5</v>
      </c>
      <c r="F12" s="61"/>
      <c r="G12" s="63" t="s">
        <v>20</v>
      </c>
    </row>
    <row r="13" spans="1:10" ht="10.15" customHeight="1">
      <c r="A13" s="58" t="s">
        <v>40</v>
      </c>
      <c r="B13" s="62" t="s">
        <v>60</v>
      </c>
      <c r="C13" s="62" t="s">
        <v>8</v>
      </c>
      <c r="D13" s="160" t="s">
        <v>0</v>
      </c>
      <c r="E13" s="64">
        <v>4</v>
      </c>
      <c r="F13" s="65"/>
      <c r="G13" s="63" t="s">
        <v>20</v>
      </c>
    </row>
    <row r="14" spans="1:10" ht="10.15" customHeight="1">
      <c r="A14" s="58" t="s">
        <v>54</v>
      </c>
      <c r="B14" s="66" t="s">
        <v>53</v>
      </c>
      <c r="C14" s="62" t="s">
        <v>55</v>
      </c>
      <c r="D14" s="160" t="s">
        <v>16</v>
      </c>
      <c r="E14" s="64">
        <v>4</v>
      </c>
      <c r="F14" s="61"/>
      <c r="G14" s="63" t="s">
        <v>20</v>
      </c>
    </row>
    <row r="15" spans="1:10" ht="10.15" customHeight="1">
      <c r="A15" s="58" t="s">
        <v>76</v>
      </c>
      <c r="B15" s="62" t="s">
        <v>65</v>
      </c>
      <c r="C15" s="62" t="s">
        <v>9</v>
      </c>
      <c r="D15" s="160" t="s">
        <v>16</v>
      </c>
      <c r="E15" s="64">
        <v>4</v>
      </c>
      <c r="F15" s="65"/>
      <c r="G15" s="63" t="s">
        <v>20</v>
      </c>
    </row>
    <row r="16" spans="1:10" ht="10.15" customHeight="1">
      <c r="A16" s="58" t="s">
        <v>35</v>
      </c>
      <c r="B16" s="62" t="s">
        <v>6</v>
      </c>
      <c r="C16" s="62" t="s">
        <v>122</v>
      </c>
      <c r="D16" s="160" t="s">
        <v>1</v>
      </c>
      <c r="E16" s="64">
        <v>4</v>
      </c>
      <c r="F16" s="65" t="s">
        <v>19</v>
      </c>
      <c r="G16" s="156"/>
    </row>
    <row r="17" spans="1:7" ht="10.15" customHeight="1">
      <c r="A17" s="58" t="s">
        <v>75</v>
      </c>
      <c r="B17" s="62" t="s">
        <v>24</v>
      </c>
      <c r="C17" s="62" t="s">
        <v>10</v>
      </c>
      <c r="D17" s="160" t="s">
        <v>23</v>
      </c>
      <c r="E17" s="64">
        <v>5</v>
      </c>
      <c r="F17" s="65"/>
      <c r="G17" s="63" t="s">
        <v>20</v>
      </c>
    </row>
    <row r="18" spans="1:7" ht="10.15" customHeight="1">
      <c r="A18" s="58" t="s">
        <v>36</v>
      </c>
      <c r="B18" s="62" t="s">
        <v>13</v>
      </c>
      <c r="C18" s="62" t="s">
        <v>59</v>
      </c>
      <c r="D18" s="160" t="s">
        <v>1</v>
      </c>
      <c r="E18" s="64">
        <v>4</v>
      </c>
      <c r="F18" s="65" t="s">
        <v>19</v>
      </c>
      <c r="G18" s="63"/>
    </row>
    <row r="19" spans="1:7" ht="10.15" customHeight="1">
      <c r="A19" s="58" t="s">
        <v>37</v>
      </c>
      <c r="B19" s="66" t="s">
        <v>21</v>
      </c>
      <c r="C19" s="66" t="s">
        <v>57</v>
      </c>
      <c r="D19" s="87" t="s">
        <v>58</v>
      </c>
      <c r="E19" s="64">
        <v>3</v>
      </c>
      <c r="F19" s="65" t="s">
        <v>19</v>
      </c>
      <c r="G19" s="63"/>
    </row>
    <row r="20" spans="1:7" ht="10.15" customHeight="1">
      <c r="A20" s="58" t="s">
        <v>38</v>
      </c>
      <c r="B20" s="66" t="s">
        <v>43</v>
      </c>
      <c r="C20" s="66" t="s">
        <v>57</v>
      </c>
      <c r="D20" s="87" t="s">
        <v>58</v>
      </c>
      <c r="E20" s="64">
        <v>3</v>
      </c>
      <c r="F20" s="65"/>
      <c r="G20" s="63" t="s">
        <v>20</v>
      </c>
    </row>
    <row r="21" spans="1:7" ht="10.15" customHeight="1">
      <c r="A21" s="58" t="s">
        <v>123</v>
      </c>
      <c r="B21" s="66" t="s">
        <v>103</v>
      </c>
      <c r="C21" s="66" t="s">
        <v>68</v>
      </c>
      <c r="D21" s="157" t="s">
        <v>16</v>
      </c>
      <c r="E21" s="64">
        <v>6</v>
      </c>
      <c r="F21" s="65"/>
      <c r="G21" s="63" t="s">
        <v>20</v>
      </c>
    </row>
    <row r="22" spans="1:7" ht="10.15" customHeight="1">
      <c r="A22" s="58" t="s">
        <v>39</v>
      </c>
      <c r="B22" s="67" t="s">
        <v>29</v>
      </c>
      <c r="C22" s="62" t="s">
        <v>67</v>
      </c>
      <c r="D22" s="160" t="s">
        <v>15</v>
      </c>
      <c r="E22" s="64">
        <v>4</v>
      </c>
      <c r="F22" s="65" t="s">
        <v>19</v>
      </c>
      <c r="G22" s="63"/>
    </row>
    <row r="23" spans="1:7" ht="10.15" customHeight="1">
      <c r="A23" s="58" t="s">
        <v>41</v>
      </c>
      <c r="B23" s="62" t="s">
        <v>118</v>
      </c>
      <c r="C23" s="62" t="s">
        <v>170</v>
      </c>
      <c r="D23" s="160" t="s">
        <v>0</v>
      </c>
      <c r="E23" s="64">
        <v>7</v>
      </c>
      <c r="F23" s="65" t="s">
        <v>19</v>
      </c>
      <c r="G23" s="63"/>
    </row>
    <row r="24" spans="1:7" s="30" customFormat="1" ht="10.15" customHeight="1">
      <c r="A24" s="37"/>
      <c r="B24" s="38"/>
      <c r="E24" s="68"/>
      <c r="F24" s="69"/>
    </row>
    <row r="25" spans="1:7" s="30" customFormat="1" ht="10.15" customHeight="1">
      <c r="A25" s="37" t="s">
        <v>117</v>
      </c>
      <c r="C25" s="44"/>
      <c r="D25" s="41"/>
      <c r="E25" s="41"/>
      <c r="F25" s="41"/>
      <c r="G25" s="41"/>
    </row>
    <row r="26" spans="1:7" s="30" customFormat="1" ht="10.15" customHeight="1">
      <c r="A26" s="30" t="s">
        <v>120</v>
      </c>
      <c r="C26" s="44"/>
      <c r="E26" s="68"/>
      <c r="F26" s="69"/>
    </row>
    <row r="27" spans="1:7" s="30" customFormat="1" ht="10.15" customHeight="1">
      <c r="A27" s="37"/>
      <c r="D27" s="41"/>
      <c r="E27" s="41"/>
      <c r="F27" s="41"/>
      <c r="G27" s="41"/>
    </row>
    <row r="28" spans="1:7" s="30" customFormat="1" ht="10.15" customHeight="1">
      <c r="A28" s="34"/>
      <c r="B28" s="38" t="s">
        <v>62</v>
      </c>
      <c r="D28" s="41"/>
      <c r="E28" s="41"/>
      <c r="F28" s="41"/>
      <c r="G28" s="41"/>
    </row>
    <row r="29" spans="1:7" s="30" customFormat="1" ht="10.15" customHeight="1">
      <c r="A29" s="34"/>
      <c r="B29" s="37" t="s">
        <v>63</v>
      </c>
      <c r="D29" s="41"/>
      <c r="E29" s="41"/>
      <c r="F29" s="41"/>
      <c r="G29" s="41"/>
    </row>
    <row r="30" spans="1:7" s="30" customFormat="1" ht="10.15" customHeight="1">
      <c r="A30" s="34"/>
      <c r="B30" s="37" t="s">
        <v>64</v>
      </c>
      <c r="D30" s="41"/>
      <c r="E30" s="41"/>
      <c r="F30" s="41"/>
      <c r="G30" s="41"/>
    </row>
    <row r="31" spans="1:7" s="30" customFormat="1" ht="10.15" customHeight="1">
      <c r="A31" s="34"/>
      <c r="D31" s="41"/>
      <c r="E31" s="41"/>
      <c r="F31" s="41"/>
      <c r="G31" s="41"/>
    </row>
    <row r="32" spans="1:7" s="30" customFormat="1" ht="10.15" customHeight="1">
      <c r="A32" s="34"/>
      <c r="D32" s="41"/>
      <c r="E32" s="41"/>
      <c r="F32" s="41"/>
      <c r="G32" s="41"/>
    </row>
    <row r="33" spans="1:6" ht="10.15" customHeight="1">
      <c r="B33" s="39"/>
    </row>
    <row r="34" spans="1:6" ht="10.15" customHeight="1">
      <c r="B34" s="44"/>
    </row>
    <row r="35" spans="1:6" ht="10.15" customHeight="1">
      <c r="B35" s="44"/>
    </row>
    <row r="36" spans="1:6" ht="10.15" customHeight="1"/>
    <row r="37" spans="1:6" ht="10.15" customHeight="1">
      <c r="A37" s="71"/>
    </row>
    <row r="38" spans="1:6" ht="10.15" customHeight="1"/>
    <row r="39" spans="1:6" ht="10.15" customHeight="1"/>
    <row r="40" spans="1:6" ht="10.5" customHeight="1"/>
    <row r="41" spans="1:6" ht="10.5" customHeight="1"/>
    <row r="42" spans="1:6" ht="10.5" customHeight="1"/>
    <row r="43" spans="1:6" ht="10.5" customHeight="1"/>
    <row r="44" spans="1:6" ht="10.5" customHeight="1">
      <c r="A44" s="42"/>
      <c r="B44" s="42"/>
      <c r="D44" s="42"/>
      <c r="E44" s="42"/>
      <c r="F44" s="42"/>
    </row>
    <row r="45" spans="1:6" ht="10.5" customHeight="1">
      <c r="A45" s="42"/>
      <c r="B45" s="42"/>
      <c r="D45" s="42"/>
      <c r="E45" s="42"/>
      <c r="F45" s="42"/>
    </row>
    <row r="46" spans="1:6" ht="10.5" customHeight="1">
      <c r="A46" s="42"/>
      <c r="B46" s="42"/>
      <c r="D46" s="42"/>
      <c r="E46" s="42"/>
      <c r="F46" s="42"/>
    </row>
    <row r="47" spans="1:6" ht="10.5" customHeight="1">
      <c r="A47" s="42"/>
      <c r="B47" s="42"/>
      <c r="D47" s="42"/>
      <c r="E47" s="42"/>
      <c r="F47" s="42"/>
    </row>
  </sheetData>
  <mergeCells count="2">
    <mergeCell ref="D8:D10"/>
    <mergeCell ref="F8:G10"/>
  </mergeCells>
  <printOptions horizontalCentered="1"/>
  <pageMargins left="0.59055118110236227" right="0.59055118110236227" top="0.59055118110236227" bottom="0.39370078740157483" header="0.31496062992125984" footer="0.31496062992125984"/>
  <pageSetup paperSize="9" scale="9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3"/>
  <sheetViews>
    <sheetView showGridLines="0" showZeros="0" tabSelected="1" defaultGridColor="0" view="pageBreakPreview" colorId="8" zoomScaleNormal="100" zoomScaleSheetLayoutView="100" workbookViewId="0">
      <selection activeCell="E19" sqref="E19"/>
    </sheetView>
  </sheetViews>
  <sheetFormatPr baseColWidth="10" defaultColWidth="12" defaultRowHeight="9"/>
  <cols>
    <col min="1" max="1" width="9.5" style="1" bestFit="1" customWidth="1"/>
    <col min="2" max="2" width="3.6640625" style="2" customWidth="1"/>
    <col min="3" max="3" width="47.5" style="2" customWidth="1"/>
    <col min="4" max="4" width="9.5" style="2" bestFit="1" customWidth="1"/>
    <col min="5" max="5" width="32.33203125" style="4" customWidth="1"/>
    <col min="6" max="6" width="15.6640625" style="163" customWidth="1"/>
    <col min="7" max="7" width="9.6640625" style="3" customWidth="1"/>
    <col min="8" max="8" width="7.6640625" style="3" customWidth="1"/>
    <col min="9" max="9" width="7.6640625" style="4" customWidth="1"/>
    <col min="10" max="10" width="23.5" style="4" customWidth="1"/>
    <col min="11" max="229" width="9.1640625" style="4" customWidth="1"/>
    <col min="230" max="16384" width="12" style="4"/>
  </cols>
  <sheetData>
    <row r="1" spans="1:11" ht="20.45" customHeight="1">
      <c r="A1" s="159" t="s">
        <v>157</v>
      </c>
      <c r="B1" s="88"/>
      <c r="C1" s="89" t="s">
        <v>73</v>
      </c>
      <c r="D1" s="9"/>
      <c r="E1" s="14"/>
      <c r="G1" s="89"/>
      <c r="H1" s="89"/>
      <c r="I1" s="13" t="s">
        <v>25</v>
      </c>
    </row>
    <row r="2" spans="1:11" s="2" customFormat="1" ht="18.600000000000001" customHeight="1">
      <c r="A2" s="11"/>
      <c r="B2" s="12"/>
      <c r="C2" s="89" t="s">
        <v>74</v>
      </c>
      <c r="D2" s="9"/>
      <c r="E2" s="7"/>
      <c r="F2" s="164"/>
      <c r="G2" s="89"/>
      <c r="H2" s="89"/>
      <c r="I2" s="90" t="s">
        <v>102</v>
      </c>
    </row>
    <row r="3" spans="1:11" s="2" customFormat="1" ht="10.15" customHeight="1">
      <c r="A3" s="11"/>
      <c r="B3" s="12"/>
      <c r="C3" s="24"/>
      <c r="D3" s="24"/>
      <c r="E3" s="91"/>
      <c r="F3" s="165"/>
      <c r="G3" s="91"/>
      <c r="H3" s="91"/>
      <c r="I3" s="91"/>
    </row>
    <row r="4" spans="1:11" ht="10.15" customHeight="1">
      <c r="B4" s="92"/>
      <c r="C4" s="8" t="s">
        <v>18</v>
      </c>
      <c r="D4" s="8"/>
      <c r="E4" s="10"/>
      <c r="F4" s="166"/>
      <c r="G4" s="12"/>
      <c r="H4" s="12"/>
      <c r="I4" s="10"/>
    </row>
    <row r="5" spans="1:11" s="2" customFormat="1" ht="10.15" customHeight="1">
      <c r="A5" s="11"/>
      <c r="B5" s="12"/>
      <c r="C5" s="91" t="s">
        <v>52</v>
      </c>
      <c r="D5" s="11"/>
      <c r="E5" s="93"/>
      <c r="F5" s="167"/>
      <c r="G5" s="92">
        <f>SUM(G13:G39)</f>
        <v>140</v>
      </c>
      <c r="H5" s="10" t="s">
        <v>27</v>
      </c>
      <c r="I5" s="12"/>
    </row>
    <row r="6" spans="1:11" s="2" customFormat="1" ht="10.15" customHeight="1">
      <c r="A6" s="11"/>
      <c r="B6" s="12"/>
      <c r="C6" s="91"/>
      <c r="D6" s="11"/>
      <c r="E6" s="93"/>
      <c r="F6" s="167"/>
      <c r="G6" s="92"/>
      <c r="H6" s="10"/>
      <c r="I6" s="12"/>
    </row>
    <row r="7" spans="1:11" s="2" customFormat="1" ht="10.15" customHeight="1">
      <c r="A7" s="11"/>
      <c r="B7" s="12"/>
      <c r="C7" s="91"/>
      <c r="D7" s="11"/>
      <c r="E7" s="93"/>
      <c r="F7" s="167"/>
      <c r="G7" s="92"/>
      <c r="H7" s="10"/>
      <c r="I7" s="12"/>
    </row>
    <row r="8" spans="1:11" ht="10.15" customHeight="1">
      <c r="B8" s="92"/>
      <c r="C8" s="8"/>
      <c r="D8" s="8"/>
      <c r="E8" s="10"/>
      <c r="F8" s="166"/>
      <c r="G8" s="94"/>
      <c r="H8" s="10"/>
      <c r="I8" s="10"/>
    </row>
    <row r="9" spans="1:11" ht="10.5" customHeight="1">
      <c r="A9" s="95" t="s">
        <v>34</v>
      </c>
      <c r="B9" s="182"/>
      <c r="C9" s="15" t="s">
        <v>28</v>
      </c>
      <c r="D9" s="73" t="s">
        <v>30</v>
      </c>
      <c r="E9" s="16" t="s">
        <v>3</v>
      </c>
      <c r="F9" s="191" t="s">
        <v>26</v>
      </c>
      <c r="G9" s="96" t="s">
        <v>5</v>
      </c>
      <c r="H9" s="185" t="s">
        <v>14</v>
      </c>
      <c r="I9" s="186"/>
    </row>
    <row r="10" spans="1:11" ht="10.5" customHeight="1">
      <c r="A10" s="8"/>
      <c r="B10" s="183"/>
      <c r="C10" s="27"/>
      <c r="D10" s="74"/>
      <c r="E10" s="28"/>
      <c r="F10" s="192"/>
      <c r="G10" s="97"/>
      <c r="H10" s="187"/>
      <c r="I10" s="188"/>
    </row>
    <row r="11" spans="1:11" ht="10.5" customHeight="1">
      <c r="A11" s="98"/>
      <c r="B11" s="184"/>
      <c r="C11" s="17"/>
      <c r="D11" s="75"/>
      <c r="E11" s="18"/>
      <c r="F11" s="193"/>
      <c r="G11" s="99"/>
      <c r="H11" s="189"/>
      <c r="I11" s="190"/>
    </row>
    <row r="12" spans="1:11" s="14" customFormat="1" ht="10.5" customHeight="1">
      <c r="A12" s="6"/>
      <c r="B12" s="19"/>
      <c r="C12" s="76"/>
      <c r="D12" s="77"/>
      <c r="E12" s="23"/>
      <c r="F12" s="168"/>
      <c r="G12" s="22"/>
      <c r="H12" s="78"/>
      <c r="I12" s="79"/>
    </row>
    <row r="13" spans="1:11" s="14" customFormat="1" ht="10.5" customHeight="1">
      <c r="A13" s="6" t="s">
        <v>44</v>
      </c>
      <c r="B13" s="19">
        <v>1</v>
      </c>
      <c r="C13" s="5" t="s">
        <v>33</v>
      </c>
      <c r="D13" s="77"/>
      <c r="E13" s="20" t="s">
        <v>66</v>
      </c>
      <c r="F13" s="169" t="s">
        <v>0</v>
      </c>
      <c r="G13" s="22">
        <v>6</v>
      </c>
      <c r="H13" s="80" t="s">
        <v>19</v>
      </c>
      <c r="I13" s="21"/>
      <c r="K13" s="12"/>
    </row>
    <row r="14" spans="1:11" s="14" customFormat="1" ht="10.5" customHeight="1">
      <c r="A14" s="6" t="s">
        <v>70</v>
      </c>
      <c r="B14" s="19">
        <v>2</v>
      </c>
      <c r="C14" s="25" t="s">
        <v>177</v>
      </c>
      <c r="D14" s="77"/>
      <c r="E14" s="20" t="s">
        <v>114</v>
      </c>
      <c r="F14" s="169" t="s">
        <v>0</v>
      </c>
      <c r="G14" s="22">
        <v>4</v>
      </c>
      <c r="H14" s="80" t="s">
        <v>19</v>
      </c>
      <c r="I14" s="21"/>
      <c r="K14" s="12"/>
    </row>
    <row r="15" spans="1:11" s="14" customFormat="1" ht="10.5" customHeight="1">
      <c r="A15" s="6" t="s">
        <v>45</v>
      </c>
      <c r="B15" s="19">
        <v>3</v>
      </c>
      <c r="C15" s="5" t="s">
        <v>61</v>
      </c>
      <c r="D15" s="77"/>
      <c r="E15" s="81" t="s">
        <v>106</v>
      </c>
      <c r="F15" s="170" t="s">
        <v>1</v>
      </c>
      <c r="G15" s="22">
        <v>5</v>
      </c>
      <c r="H15" s="80" t="s">
        <v>19</v>
      </c>
      <c r="I15" s="21"/>
      <c r="K15" s="12"/>
    </row>
    <row r="16" spans="1:11" s="14" customFormat="1" ht="10.5" customHeight="1">
      <c r="A16" s="6" t="s">
        <v>158</v>
      </c>
      <c r="B16" s="19"/>
      <c r="C16" s="5" t="s">
        <v>171</v>
      </c>
      <c r="D16" s="77"/>
      <c r="E16" s="81" t="s">
        <v>166</v>
      </c>
      <c r="F16" s="170" t="s">
        <v>0</v>
      </c>
      <c r="G16" s="22">
        <v>5</v>
      </c>
      <c r="H16" s="80" t="s">
        <v>19</v>
      </c>
      <c r="I16" s="119"/>
      <c r="K16" s="12"/>
    </row>
    <row r="17" spans="1:11" s="14" customFormat="1" ht="10.5" customHeight="1">
      <c r="A17" s="6" t="s">
        <v>69</v>
      </c>
      <c r="B17" s="19">
        <v>4</v>
      </c>
      <c r="C17" s="5" t="s">
        <v>77</v>
      </c>
      <c r="D17" s="77"/>
      <c r="E17" s="20" t="s">
        <v>17</v>
      </c>
      <c r="F17" s="169" t="s">
        <v>0</v>
      </c>
      <c r="G17" s="22">
        <v>3</v>
      </c>
      <c r="H17" s="80"/>
      <c r="I17" s="21" t="s">
        <v>20</v>
      </c>
      <c r="K17" s="12"/>
    </row>
    <row r="18" spans="1:11" s="14" customFormat="1" ht="10.5" customHeight="1">
      <c r="A18" s="82" t="s">
        <v>176</v>
      </c>
      <c r="B18" s="83">
        <v>4</v>
      </c>
      <c r="C18" s="26" t="s">
        <v>101</v>
      </c>
      <c r="D18" s="84"/>
      <c r="E18" s="20" t="s">
        <v>179</v>
      </c>
      <c r="F18" s="169" t="s">
        <v>0</v>
      </c>
      <c r="G18" s="22">
        <v>2</v>
      </c>
      <c r="H18" s="80"/>
      <c r="I18" s="21" t="s">
        <v>20</v>
      </c>
      <c r="K18" s="12"/>
    </row>
    <row r="19" spans="1:11" s="7" customFormat="1" ht="10.5" customHeight="1">
      <c r="A19" s="6" t="s">
        <v>46</v>
      </c>
      <c r="B19" s="19">
        <v>6</v>
      </c>
      <c r="C19" s="5" t="s">
        <v>56</v>
      </c>
      <c r="D19" s="19">
        <v>4</v>
      </c>
      <c r="E19" s="20" t="s">
        <v>121</v>
      </c>
      <c r="F19" s="169" t="s">
        <v>0</v>
      </c>
      <c r="G19" s="22">
        <v>4</v>
      </c>
      <c r="H19" s="80"/>
      <c r="I19" s="21" t="s">
        <v>20</v>
      </c>
      <c r="K19" s="12"/>
    </row>
    <row r="20" spans="1:11" s="14" customFormat="1" ht="10.5" customHeight="1">
      <c r="A20" s="6" t="s">
        <v>47</v>
      </c>
      <c r="B20" s="19">
        <v>7</v>
      </c>
      <c r="C20" s="100" t="s">
        <v>125</v>
      </c>
      <c r="D20" s="19">
        <v>3</v>
      </c>
      <c r="E20" s="20" t="s">
        <v>126</v>
      </c>
      <c r="F20" s="169" t="s">
        <v>0</v>
      </c>
      <c r="G20" s="22">
        <v>4</v>
      </c>
      <c r="H20" s="80" t="s">
        <v>19</v>
      </c>
      <c r="I20" s="21"/>
      <c r="K20" s="12"/>
    </row>
    <row r="21" spans="1:11" s="14" customFormat="1" ht="10.5" customHeight="1">
      <c r="A21" s="6" t="s">
        <v>48</v>
      </c>
      <c r="B21" s="19">
        <v>8</v>
      </c>
      <c r="C21" s="5" t="s">
        <v>109</v>
      </c>
      <c r="D21" s="19">
        <v>4</v>
      </c>
      <c r="E21" s="20" t="s">
        <v>156</v>
      </c>
      <c r="F21" s="169" t="s">
        <v>0</v>
      </c>
      <c r="G21" s="22">
        <v>5</v>
      </c>
      <c r="H21" s="80" t="s">
        <v>19</v>
      </c>
      <c r="I21" s="116"/>
      <c r="K21" s="12"/>
    </row>
    <row r="22" spans="1:11" s="7" customFormat="1" ht="10.5" customHeight="1">
      <c r="A22" s="6" t="s">
        <v>49</v>
      </c>
      <c r="B22" s="19">
        <v>9</v>
      </c>
      <c r="C22" s="5" t="s">
        <v>22</v>
      </c>
      <c r="D22" s="19">
        <v>4</v>
      </c>
      <c r="E22" s="20" t="s">
        <v>107</v>
      </c>
      <c r="F22" s="169" t="s">
        <v>0</v>
      </c>
      <c r="G22" s="22">
        <v>4</v>
      </c>
      <c r="H22" s="80" t="s">
        <v>19</v>
      </c>
      <c r="I22" s="21"/>
      <c r="K22" s="12"/>
    </row>
    <row r="23" spans="1:11" s="7" customFormat="1" ht="10.5" customHeight="1">
      <c r="A23" s="6" t="s">
        <v>172</v>
      </c>
      <c r="B23" s="19">
        <v>9</v>
      </c>
      <c r="C23" s="5" t="s">
        <v>124</v>
      </c>
      <c r="D23" s="19">
        <v>4</v>
      </c>
      <c r="E23" s="20" t="s">
        <v>107</v>
      </c>
      <c r="F23" s="169" t="s">
        <v>0</v>
      </c>
      <c r="G23" s="22">
        <v>4</v>
      </c>
      <c r="H23" s="117"/>
      <c r="I23" s="21" t="s">
        <v>20</v>
      </c>
      <c r="K23" s="12"/>
    </row>
    <row r="24" spans="1:11" s="7" customFormat="1" ht="10.5" customHeight="1">
      <c r="A24" s="6" t="s">
        <v>50</v>
      </c>
      <c r="B24" s="19">
        <v>12</v>
      </c>
      <c r="C24" s="5" t="s">
        <v>2</v>
      </c>
      <c r="D24" s="19">
        <v>1</v>
      </c>
      <c r="E24" s="20" t="s">
        <v>7</v>
      </c>
      <c r="F24" s="169" t="s">
        <v>0</v>
      </c>
      <c r="G24" s="22">
        <v>4</v>
      </c>
      <c r="H24" s="80"/>
      <c r="I24" s="21" t="s">
        <v>20</v>
      </c>
      <c r="K24" s="12"/>
    </row>
    <row r="25" spans="1:11" s="7" customFormat="1" ht="10.5" customHeight="1">
      <c r="A25" s="6" t="s">
        <v>51</v>
      </c>
      <c r="B25" s="19">
        <v>13</v>
      </c>
      <c r="C25" s="5" t="s">
        <v>31</v>
      </c>
      <c r="D25" s="19"/>
      <c r="E25" s="20" t="s">
        <v>32</v>
      </c>
      <c r="F25" s="169" t="s">
        <v>0</v>
      </c>
      <c r="G25" s="22">
        <v>6</v>
      </c>
      <c r="H25" s="80"/>
      <c r="I25" s="21" t="s">
        <v>20</v>
      </c>
      <c r="K25" s="12"/>
    </row>
    <row r="26" spans="1:11" s="7" customFormat="1" ht="10.5" customHeight="1">
      <c r="A26" s="6" t="s">
        <v>78</v>
      </c>
      <c r="B26" s="19"/>
      <c r="C26" s="5" t="s">
        <v>79</v>
      </c>
      <c r="D26" s="19"/>
      <c r="E26" s="20" t="s">
        <v>105</v>
      </c>
      <c r="F26" s="169" t="s">
        <v>0</v>
      </c>
      <c r="G26" s="22">
        <v>7</v>
      </c>
      <c r="H26" s="80"/>
      <c r="I26" s="21" t="s">
        <v>20</v>
      </c>
      <c r="K26" s="12"/>
    </row>
    <row r="27" spans="1:11" s="7" customFormat="1" ht="10.5" customHeight="1">
      <c r="A27" s="6" t="s">
        <v>42</v>
      </c>
      <c r="B27" s="19"/>
      <c r="C27" s="26" t="s">
        <v>11</v>
      </c>
      <c r="D27" s="19"/>
      <c r="E27" s="20" t="s">
        <v>4</v>
      </c>
      <c r="F27" s="169" t="s">
        <v>0</v>
      </c>
      <c r="G27" s="22">
        <v>6</v>
      </c>
      <c r="H27" s="80"/>
      <c r="I27" s="21" t="s">
        <v>80</v>
      </c>
      <c r="K27" s="12"/>
    </row>
    <row r="28" spans="1:11" s="7" customFormat="1" ht="10.5" customHeight="1">
      <c r="A28" s="6" t="s">
        <v>82</v>
      </c>
      <c r="B28" s="19"/>
      <c r="C28" s="26" t="s">
        <v>83</v>
      </c>
      <c r="D28" s="19" t="s">
        <v>84</v>
      </c>
      <c r="E28" s="20" t="s">
        <v>85</v>
      </c>
      <c r="F28" s="169" t="s">
        <v>1</v>
      </c>
      <c r="G28" s="22">
        <v>7</v>
      </c>
      <c r="H28" s="80" t="s">
        <v>19</v>
      </c>
      <c r="I28" s="21"/>
      <c r="K28" s="12"/>
    </row>
    <row r="29" spans="1:11" s="7" customFormat="1" ht="10.5" customHeight="1">
      <c r="A29" s="6" t="s">
        <v>81</v>
      </c>
      <c r="B29" s="19"/>
      <c r="C29" s="26" t="s">
        <v>110</v>
      </c>
      <c r="D29" s="19"/>
      <c r="E29" s="101" t="s">
        <v>127</v>
      </c>
      <c r="F29" s="169" t="s">
        <v>0</v>
      </c>
      <c r="G29" s="22">
        <v>7</v>
      </c>
      <c r="H29" s="80"/>
      <c r="I29" s="21" t="s">
        <v>20</v>
      </c>
      <c r="K29" s="12"/>
    </row>
    <row r="30" spans="1:11" s="7" customFormat="1" ht="10.5" customHeight="1">
      <c r="A30" s="6" t="s">
        <v>160</v>
      </c>
      <c r="B30" s="19" t="s">
        <v>161</v>
      </c>
      <c r="C30" s="26" t="s">
        <v>162</v>
      </c>
      <c r="D30" s="19"/>
      <c r="E30" s="101" t="s">
        <v>163</v>
      </c>
      <c r="F30" s="169" t="s">
        <v>0</v>
      </c>
      <c r="G30" s="22">
        <v>6</v>
      </c>
      <c r="H30" s="80" t="s">
        <v>19</v>
      </c>
      <c r="I30" s="21"/>
      <c r="K30" s="12"/>
    </row>
    <row r="31" spans="1:11" s="7" customFormat="1" ht="10.5" customHeight="1">
      <c r="A31" s="6" t="s">
        <v>86</v>
      </c>
      <c r="B31" s="19"/>
      <c r="C31" s="26" t="s">
        <v>87</v>
      </c>
      <c r="D31" s="19"/>
      <c r="E31" s="20" t="s">
        <v>88</v>
      </c>
      <c r="F31" s="169" t="s">
        <v>1</v>
      </c>
      <c r="G31" s="22">
        <v>6</v>
      </c>
      <c r="H31" s="80" t="s">
        <v>19</v>
      </c>
      <c r="I31" s="21"/>
      <c r="K31" s="12"/>
    </row>
    <row r="32" spans="1:11" s="7" customFormat="1" ht="10.5" customHeight="1">
      <c r="A32" s="6" t="s">
        <v>89</v>
      </c>
      <c r="B32" s="19"/>
      <c r="C32" s="85" t="s">
        <v>90</v>
      </c>
      <c r="D32" s="19"/>
      <c r="E32" s="20" t="s">
        <v>91</v>
      </c>
      <c r="F32" s="169" t="s">
        <v>0</v>
      </c>
      <c r="G32" s="22">
        <v>4</v>
      </c>
      <c r="H32" s="80" t="s">
        <v>19</v>
      </c>
      <c r="I32" s="21"/>
      <c r="K32" s="12"/>
    </row>
    <row r="33" spans="1:11" s="7" customFormat="1" ht="10.5" customHeight="1">
      <c r="A33" s="6" t="s">
        <v>159</v>
      </c>
      <c r="B33" s="161"/>
      <c r="C33" s="26" t="s">
        <v>168</v>
      </c>
      <c r="D33" s="161"/>
      <c r="E33" s="20" t="s">
        <v>169</v>
      </c>
      <c r="F33" s="169" t="s">
        <v>1</v>
      </c>
      <c r="G33" s="22">
        <v>6</v>
      </c>
      <c r="H33" s="80" t="s">
        <v>19</v>
      </c>
      <c r="I33" s="21"/>
      <c r="K33" s="12"/>
    </row>
    <row r="34" spans="1:11" s="7" customFormat="1" ht="10.5" customHeight="1">
      <c r="A34" s="6" t="s">
        <v>41</v>
      </c>
      <c r="B34" s="19"/>
      <c r="C34" s="26" t="s">
        <v>118</v>
      </c>
      <c r="D34" s="19"/>
      <c r="E34" s="20" t="s">
        <v>170</v>
      </c>
      <c r="F34" s="169" t="s">
        <v>0</v>
      </c>
      <c r="G34" s="22">
        <v>7</v>
      </c>
      <c r="H34" s="80" t="s">
        <v>19</v>
      </c>
      <c r="I34" s="21"/>
      <c r="K34" s="12"/>
    </row>
    <row r="35" spans="1:11" s="7" customFormat="1" ht="10.5" customHeight="1">
      <c r="A35" s="6" t="s">
        <v>92</v>
      </c>
      <c r="B35" s="19"/>
      <c r="C35" s="26" t="s">
        <v>93</v>
      </c>
      <c r="D35" s="19"/>
      <c r="E35" s="20" t="s">
        <v>108</v>
      </c>
      <c r="F35" s="169" t="s">
        <v>0</v>
      </c>
      <c r="G35" s="22">
        <v>6</v>
      </c>
      <c r="H35" s="80"/>
      <c r="I35" s="21" t="s">
        <v>20</v>
      </c>
      <c r="K35" s="12"/>
    </row>
    <row r="36" spans="1:11" s="7" customFormat="1" ht="10.5" customHeight="1">
      <c r="A36" s="6" t="s">
        <v>94</v>
      </c>
      <c r="B36" s="19"/>
      <c r="C36" s="26" t="s">
        <v>95</v>
      </c>
      <c r="D36" s="19"/>
      <c r="E36" s="20" t="s">
        <v>96</v>
      </c>
      <c r="F36" s="169" t="s">
        <v>0</v>
      </c>
      <c r="G36" s="22">
        <v>4</v>
      </c>
      <c r="H36" s="80"/>
      <c r="I36" s="21" t="s">
        <v>20</v>
      </c>
      <c r="K36" s="12"/>
    </row>
    <row r="37" spans="1:11" s="7" customFormat="1" ht="10.5" customHeight="1">
      <c r="A37" s="6" t="s">
        <v>113</v>
      </c>
      <c r="B37" s="19"/>
      <c r="C37" s="26" t="s">
        <v>112</v>
      </c>
      <c r="D37" s="19"/>
      <c r="E37" s="20" t="s">
        <v>7</v>
      </c>
      <c r="F37" s="169" t="s">
        <v>0</v>
      </c>
      <c r="G37" s="22">
        <v>6</v>
      </c>
      <c r="H37" s="80" t="s">
        <v>19</v>
      </c>
      <c r="I37" s="21"/>
      <c r="K37" s="12"/>
    </row>
    <row r="38" spans="1:11" s="7" customFormat="1" ht="10.5" customHeight="1">
      <c r="A38" s="6" t="s">
        <v>104</v>
      </c>
      <c r="B38" s="19"/>
      <c r="C38" s="26" t="s">
        <v>97</v>
      </c>
      <c r="D38" s="19" t="s">
        <v>178</v>
      </c>
      <c r="E38" s="20" t="s">
        <v>98</v>
      </c>
      <c r="F38" s="169" t="s">
        <v>0</v>
      </c>
      <c r="G38" s="22">
        <v>8</v>
      </c>
      <c r="H38" s="180" t="s">
        <v>99</v>
      </c>
      <c r="I38" s="181"/>
      <c r="K38" s="12"/>
    </row>
    <row r="39" spans="1:11" s="7" customFormat="1" ht="10.5" customHeight="1">
      <c r="A39" s="6" t="s">
        <v>100</v>
      </c>
      <c r="B39" s="19"/>
      <c r="C39" s="85" t="s">
        <v>111</v>
      </c>
      <c r="D39" s="118"/>
      <c r="E39" s="20" t="s">
        <v>105</v>
      </c>
      <c r="F39" s="169" t="s">
        <v>0</v>
      </c>
      <c r="G39" s="22">
        <v>4</v>
      </c>
      <c r="H39" s="80" t="s">
        <v>19</v>
      </c>
      <c r="I39" s="119"/>
      <c r="K39" s="12"/>
    </row>
    <row r="40" spans="1:11" s="7" customFormat="1" ht="10.5" customHeight="1">
      <c r="A40" s="1"/>
      <c r="D40" s="11"/>
      <c r="F40" s="167"/>
      <c r="G40" s="12"/>
      <c r="H40" s="12"/>
      <c r="I40" s="12"/>
    </row>
    <row r="41" spans="1:11" s="7" customFormat="1" ht="10.5" customHeight="1">
      <c r="A41" s="1"/>
      <c r="C41" s="194" t="s">
        <v>173</v>
      </c>
      <c r="D41" s="194"/>
      <c r="E41" s="194"/>
      <c r="F41" s="194"/>
      <c r="G41" s="12"/>
      <c r="H41" s="12"/>
      <c r="I41" s="12"/>
    </row>
    <row r="42" spans="1:11" s="7" customFormat="1" ht="10.5" customHeight="1">
      <c r="A42" s="1"/>
      <c r="D42" s="11"/>
      <c r="F42" s="167"/>
      <c r="G42" s="12"/>
      <c r="H42" s="12"/>
      <c r="I42" s="12"/>
    </row>
    <row r="43" spans="1:11" s="7" customFormat="1" ht="10.5" customHeight="1">
      <c r="A43" s="1"/>
      <c r="C43" s="8" t="s">
        <v>62</v>
      </c>
      <c r="F43" s="167"/>
      <c r="G43" s="12"/>
      <c r="H43" s="12"/>
      <c r="I43" s="12"/>
    </row>
    <row r="44" spans="1:11" s="7" customFormat="1" ht="10.5" customHeight="1">
      <c r="A44" s="1"/>
      <c r="C44" s="11" t="s">
        <v>63</v>
      </c>
      <c r="F44" s="167"/>
      <c r="G44" s="12"/>
      <c r="H44" s="12"/>
      <c r="I44" s="12"/>
    </row>
    <row r="45" spans="1:11" s="7" customFormat="1" ht="10.5" customHeight="1">
      <c r="A45" s="1"/>
      <c r="C45" s="11" t="s">
        <v>64</v>
      </c>
      <c r="D45" s="11"/>
      <c r="F45" s="167"/>
      <c r="G45" s="12"/>
      <c r="H45" s="12"/>
      <c r="I45" s="12"/>
    </row>
    <row r="46" spans="1:11" s="14" customFormat="1" ht="10.5" customHeight="1">
      <c r="F46" s="171"/>
    </row>
    <row r="47" spans="1:11" ht="10.5" customHeight="1"/>
    <row r="48" spans="1:11" ht="10.5" customHeight="1"/>
    <row r="49" ht="10.5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15" customHeight="1"/>
    <row r="60" ht="10.15" customHeight="1"/>
    <row r="61" ht="10.15" customHeight="1"/>
    <row r="62" ht="10.15" customHeight="1"/>
    <row r="63" ht="10.15" customHeight="1"/>
    <row r="64" ht="10.15" customHeight="1"/>
    <row r="65" ht="10.15" customHeight="1"/>
    <row r="66" ht="10.15" customHeight="1"/>
    <row r="67" ht="10.15" customHeight="1"/>
    <row r="68" ht="10.15" customHeight="1"/>
    <row r="69" ht="10.15" customHeight="1"/>
    <row r="70" ht="10.15" customHeight="1"/>
    <row r="71" ht="10.15" customHeight="1"/>
    <row r="72" ht="10.15" customHeight="1"/>
    <row r="73" ht="10.15" customHeight="1"/>
    <row r="74" ht="10.15" customHeight="1"/>
    <row r="75" ht="10.15" customHeight="1"/>
    <row r="76" ht="10.15" customHeight="1"/>
    <row r="77" ht="10.15" customHeight="1"/>
    <row r="78" ht="10.15" customHeight="1"/>
    <row r="79" ht="10.15" customHeight="1"/>
    <row r="80" ht="10.15" customHeight="1"/>
    <row r="81" ht="10.15" customHeight="1"/>
    <row r="82" ht="10.15" customHeight="1"/>
    <row r="83" ht="10.15" customHeight="1"/>
    <row r="84" ht="10.15" customHeight="1"/>
    <row r="85" ht="10.15" customHeight="1"/>
    <row r="86" ht="10.15" customHeight="1"/>
    <row r="87" ht="10.15" customHeight="1"/>
    <row r="88" ht="10.15" customHeight="1"/>
    <row r="89" ht="10.15" customHeight="1"/>
    <row r="90" ht="10.15" customHeight="1"/>
    <row r="91" ht="10.15" customHeight="1"/>
    <row r="92" ht="10.15" customHeight="1"/>
    <row r="93" ht="10.15" customHeight="1"/>
    <row r="94" ht="10.15" customHeight="1"/>
    <row r="95" ht="10.15" customHeight="1"/>
    <row r="96" ht="10.15" customHeight="1"/>
    <row r="97" ht="10.15" customHeight="1"/>
    <row r="98" ht="10.15" customHeight="1"/>
    <row r="99" ht="10.15" customHeight="1"/>
    <row r="100" ht="10.15" customHeight="1"/>
    <row r="101" ht="10.15" customHeight="1"/>
    <row r="102" ht="10.15" customHeight="1"/>
    <row r="103" ht="10.15" customHeight="1"/>
    <row r="104" ht="10.15" customHeight="1"/>
    <row r="105" ht="10.15" customHeight="1"/>
    <row r="106" ht="10.15" customHeight="1"/>
    <row r="107" ht="10.15" customHeight="1"/>
    <row r="108" ht="10.15" customHeight="1"/>
    <row r="109" ht="10.15" customHeight="1"/>
    <row r="110" ht="10.15" customHeight="1"/>
    <row r="111" ht="10.15" customHeight="1"/>
    <row r="112" ht="10.15" customHeight="1"/>
    <row r="113" ht="10.15" customHeight="1"/>
    <row r="114" ht="10.15" customHeight="1"/>
    <row r="115" ht="10.15" customHeight="1"/>
    <row r="116" ht="10.15" customHeight="1"/>
    <row r="117" ht="10.15" customHeight="1"/>
    <row r="118" ht="10.15" customHeight="1"/>
    <row r="119" ht="10.15" customHeight="1"/>
    <row r="120" ht="10.15" customHeight="1"/>
    <row r="121" ht="10.15" customHeight="1"/>
    <row r="122" ht="10.15" customHeight="1"/>
    <row r="123" ht="10.15" customHeight="1"/>
    <row r="124" ht="10.15" customHeight="1"/>
    <row r="125" ht="10.15" customHeight="1"/>
    <row r="126" ht="10.15" customHeight="1"/>
    <row r="127" ht="10.15" customHeight="1"/>
    <row r="128" ht="10.15" customHeight="1"/>
    <row r="129" ht="10.15" customHeight="1"/>
    <row r="130" ht="10.15" customHeight="1"/>
    <row r="131" ht="10.15" customHeight="1"/>
    <row r="132" ht="10.15" customHeight="1"/>
    <row r="133" ht="10.15" customHeight="1"/>
    <row r="134" ht="10.15" customHeight="1"/>
    <row r="135" ht="10.15" customHeight="1"/>
    <row r="136" ht="10.15" customHeight="1"/>
    <row r="137" ht="10.15" customHeight="1"/>
    <row r="138" ht="10.15" customHeight="1"/>
    <row r="139" ht="10.15" customHeight="1"/>
    <row r="140" ht="10.15" customHeight="1"/>
    <row r="141" ht="10.15" customHeight="1"/>
    <row r="142" ht="10.15" customHeight="1"/>
    <row r="143" ht="10.15" customHeight="1"/>
    <row r="144" ht="10.15" customHeight="1"/>
    <row r="145" ht="10.15" customHeight="1"/>
    <row r="146" ht="10.15" customHeight="1"/>
    <row r="147" ht="10.15" customHeight="1"/>
    <row r="148" ht="10.15" customHeight="1"/>
    <row r="149" ht="10.15" customHeight="1"/>
    <row r="150" ht="10.15" customHeight="1"/>
    <row r="151" ht="10.15" customHeight="1"/>
    <row r="152" ht="10.15" customHeight="1"/>
    <row r="153" ht="10.15" customHeight="1"/>
    <row r="154" ht="10.15" customHeight="1"/>
    <row r="155" ht="10.15" customHeight="1"/>
    <row r="156" ht="10.15" customHeight="1"/>
    <row r="157" ht="10.15" customHeight="1"/>
    <row r="158" ht="10.15" customHeight="1"/>
    <row r="159" ht="10.15" customHeight="1"/>
    <row r="160" ht="10.15" customHeight="1"/>
    <row r="161" ht="10.15" customHeight="1"/>
    <row r="162" ht="10.15" customHeight="1"/>
    <row r="163" ht="10.15" customHeight="1"/>
    <row r="164" ht="10.15" customHeight="1"/>
    <row r="165" ht="10.15" customHeight="1"/>
    <row r="166" ht="10.15" customHeight="1"/>
    <row r="167" ht="10.15" customHeight="1"/>
    <row r="168" ht="10.15" customHeight="1"/>
    <row r="169" ht="10.15" customHeight="1"/>
    <row r="170" ht="10.15" customHeight="1"/>
    <row r="171" ht="10.15" customHeight="1"/>
    <row r="172" ht="10.15" customHeight="1"/>
    <row r="173" ht="10.15" customHeight="1"/>
    <row r="174" ht="10.15" customHeight="1"/>
    <row r="175" ht="10.15" customHeight="1"/>
    <row r="176" ht="10.15" customHeight="1"/>
    <row r="177" ht="10.15" customHeight="1"/>
    <row r="178" ht="10.15" customHeight="1"/>
    <row r="179" ht="10.15" customHeight="1"/>
    <row r="180" ht="10.15" customHeight="1"/>
    <row r="181" ht="10.15" customHeight="1"/>
    <row r="182" ht="10.15" customHeight="1"/>
    <row r="183" ht="10.15" customHeight="1"/>
    <row r="184" ht="10.15" customHeight="1"/>
    <row r="185" ht="10.15" customHeight="1"/>
    <row r="186" ht="10.15" customHeight="1"/>
    <row r="187" ht="10.15" customHeight="1"/>
    <row r="188" ht="10.15" customHeight="1"/>
    <row r="189" ht="10.15" customHeight="1"/>
    <row r="190" ht="10.15" customHeight="1"/>
    <row r="191" ht="10.15" customHeight="1"/>
    <row r="192" ht="10.15" customHeight="1"/>
    <row r="193" ht="10.15" customHeight="1"/>
    <row r="194" ht="10.15" customHeight="1"/>
    <row r="195" ht="10.15" customHeight="1"/>
    <row r="196" ht="10.15" customHeight="1"/>
    <row r="197" ht="10.15" customHeight="1"/>
    <row r="198" ht="10.15" customHeight="1"/>
    <row r="199" ht="10.15" customHeight="1"/>
    <row r="200" ht="10.15" customHeight="1"/>
    <row r="201" ht="10.15" customHeight="1"/>
    <row r="202" ht="10.15" customHeight="1"/>
    <row r="203" ht="10.15" customHeight="1"/>
    <row r="204" ht="10.15" customHeight="1"/>
    <row r="205" ht="10.15" customHeight="1"/>
    <row r="206" ht="10.15" customHeight="1"/>
    <row r="207" ht="10.15" customHeight="1"/>
    <row r="208" ht="10.15" customHeight="1"/>
    <row r="209" ht="10.15" customHeight="1"/>
    <row r="210" ht="10.15" customHeight="1"/>
    <row r="211" ht="10.15" customHeight="1"/>
    <row r="212" ht="10.15" customHeight="1"/>
    <row r="213" ht="10.15" customHeight="1"/>
    <row r="214" ht="10.15" customHeight="1"/>
    <row r="215" ht="10.15" customHeight="1"/>
    <row r="216" ht="10.15" customHeight="1"/>
    <row r="217" ht="10.15" customHeight="1"/>
    <row r="218" ht="10.15" customHeight="1"/>
    <row r="219" ht="10.15" customHeight="1"/>
    <row r="220" ht="10.15" customHeight="1"/>
    <row r="221" ht="10.15" customHeight="1"/>
    <row r="222" ht="10.15" customHeight="1"/>
    <row r="223" ht="10.15" customHeight="1"/>
    <row r="224" ht="10.15" customHeight="1"/>
    <row r="225" ht="10.15" customHeight="1"/>
    <row r="226" ht="10.15" customHeight="1"/>
    <row r="227" ht="10.15" customHeight="1"/>
    <row r="228" ht="10.15" customHeight="1"/>
    <row r="229" ht="10.15" customHeight="1"/>
    <row r="230" ht="10.15" customHeight="1"/>
    <row r="231" ht="10.15" customHeight="1"/>
    <row r="232" ht="10.15" customHeight="1"/>
    <row r="233" ht="10.15" customHeight="1"/>
    <row r="234" ht="10.15" customHeight="1"/>
    <row r="235" ht="10.15" customHeight="1"/>
    <row r="236" ht="10.15" customHeight="1"/>
    <row r="237" ht="10.15" customHeight="1"/>
    <row r="238" ht="10.15" customHeight="1"/>
    <row r="239" ht="10.15" customHeight="1"/>
    <row r="240" ht="10.15" customHeight="1"/>
    <row r="241" ht="10.15" customHeight="1"/>
    <row r="242" ht="10.15" customHeight="1"/>
    <row r="243" ht="10.15" customHeight="1"/>
    <row r="244" ht="10.15" customHeight="1"/>
    <row r="245" ht="10.15" customHeight="1"/>
    <row r="246" ht="10.15" customHeight="1"/>
    <row r="247" ht="10.15" customHeight="1"/>
    <row r="248" ht="10.15" customHeight="1"/>
    <row r="249" ht="10.15" customHeight="1"/>
    <row r="250" ht="10.15" customHeight="1"/>
    <row r="251" ht="10.15" customHeight="1"/>
    <row r="252" ht="10.15" customHeight="1"/>
    <row r="253" ht="10.15" customHeight="1"/>
    <row r="254" ht="10.15" customHeight="1"/>
    <row r="255" ht="10.15" customHeight="1"/>
    <row r="256" ht="10.15" customHeight="1"/>
    <row r="257" ht="10.15" customHeight="1"/>
    <row r="258" ht="10.15" customHeight="1"/>
    <row r="259" ht="10.15" customHeight="1"/>
    <row r="260" ht="10.15" customHeight="1"/>
    <row r="261" ht="10.15" customHeight="1"/>
    <row r="262" ht="10.15" customHeight="1"/>
    <row r="263" ht="10.15" customHeight="1"/>
    <row r="264" ht="10.15" customHeight="1"/>
    <row r="265" ht="10.15" customHeight="1"/>
    <row r="266" ht="10.15" customHeight="1"/>
    <row r="267" ht="10.15" customHeight="1"/>
    <row r="268" ht="10.15" customHeight="1"/>
    <row r="269" ht="10.15" customHeight="1"/>
    <row r="270" ht="10.15" customHeight="1"/>
    <row r="271" ht="10.15" customHeight="1"/>
    <row r="272" ht="10.15" customHeight="1"/>
    <row r="273" ht="10.15" customHeight="1"/>
    <row r="274" ht="10.15" customHeight="1"/>
    <row r="275" ht="10.15" customHeight="1"/>
    <row r="276" ht="10.15" customHeight="1"/>
    <row r="277" ht="10.15" customHeight="1"/>
    <row r="278" ht="10.15" customHeight="1"/>
    <row r="279" ht="10.15" customHeight="1"/>
    <row r="280" ht="10.15" customHeight="1"/>
    <row r="281" ht="10.15" customHeight="1"/>
    <row r="282" ht="10.15" customHeight="1"/>
    <row r="283" ht="10.15" customHeight="1"/>
    <row r="284" ht="10.15" customHeight="1"/>
    <row r="285" ht="10.15" customHeight="1"/>
    <row r="286" ht="10.15" customHeight="1"/>
    <row r="287" ht="10.15" customHeight="1"/>
    <row r="288" ht="10.15" customHeight="1"/>
    <row r="289" ht="10.15" customHeight="1"/>
    <row r="290" ht="10.15" customHeight="1"/>
    <row r="291" ht="10.15" customHeight="1"/>
    <row r="292" ht="10.15" customHeight="1"/>
    <row r="293" ht="10.15" customHeight="1"/>
  </sheetData>
  <sortState ref="A26:I34">
    <sortCondition ref="C26:C34"/>
  </sortState>
  <mergeCells count="5">
    <mergeCell ref="H38:I38"/>
    <mergeCell ref="B9:B11"/>
    <mergeCell ref="H9:I11"/>
    <mergeCell ref="F9:F11"/>
    <mergeCell ref="C41:F41"/>
  </mergeCells>
  <phoneticPr fontId="2" type="noConversion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BreakPreview" zoomScaleNormal="100" zoomScaleSheetLayoutView="100" workbookViewId="0">
      <selection activeCell="B12" sqref="B12"/>
    </sheetView>
  </sheetViews>
  <sheetFormatPr baseColWidth="10" defaultRowHeight="9"/>
  <cols>
    <col min="1" max="1" width="14.1640625" customWidth="1"/>
    <col min="2" max="2" width="55.33203125" customWidth="1"/>
    <col min="3" max="3" width="29" customWidth="1"/>
    <col min="4" max="5" width="14.6640625" customWidth="1"/>
    <col min="6" max="6" width="7.83203125" customWidth="1"/>
    <col min="7" max="7" width="7.6640625" customWidth="1"/>
  </cols>
  <sheetData>
    <row r="1" spans="1:8" ht="15.75">
      <c r="A1" s="159" t="s">
        <v>157</v>
      </c>
      <c r="B1" s="120" t="s">
        <v>128</v>
      </c>
      <c r="C1" s="121"/>
      <c r="D1" s="122"/>
      <c r="E1" s="120"/>
      <c r="F1" s="123"/>
      <c r="G1" s="13" t="s">
        <v>25</v>
      </c>
      <c r="H1" s="106"/>
    </row>
    <row r="2" spans="1:8" ht="15.75">
      <c r="A2" s="124"/>
      <c r="B2" s="120" t="s">
        <v>74</v>
      </c>
      <c r="C2" s="121"/>
      <c r="D2" s="122"/>
      <c r="E2" s="125"/>
      <c r="F2" s="126"/>
      <c r="G2" s="127" t="s">
        <v>129</v>
      </c>
      <c r="H2" s="106"/>
    </row>
    <row r="3" spans="1:8" ht="15.75">
      <c r="A3" s="124"/>
      <c r="B3" s="128"/>
      <c r="C3" s="128"/>
      <c r="D3" s="129"/>
      <c r="E3" s="121"/>
      <c r="F3" s="130"/>
      <c r="G3" s="131"/>
      <c r="H3" s="107"/>
    </row>
    <row r="4" spans="1:8">
      <c r="A4" s="124"/>
      <c r="B4" s="132"/>
      <c r="C4" s="132"/>
      <c r="D4" s="130"/>
      <c r="E4" s="124"/>
      <c r="F4" s="130"/>
      <c r="G4" s="131"/>
      <c r="H4" s="107"/>
    </row>
    <row r="5" spans="1:8">
      <c r="A5" s="124"/>
      <c r="B5" s="132" t="s">
        <v>18</v>
      </c>
      <c r="C5" s="133"/>
      <c r="D5" s="130"/>
      <c r="E5" s="134">
        <f>SUM(E11:E26)</f>
        <v>82</v>
      </c>
      <c r="F5" s="132" t="s">
        <v>27</v>
      </c>
      <c r="G5" s="124"/>
      <c r="H5" s="107"/>
    </row>
    <row r="6" spans="1:8">
      <c r="A6" s="124"/>
      <c r="B6" s="135" t="s">
        <v>52</v>
      </c>
      <c r="C6" s="133"/>
      <c r="D6" s="130"/>
      <c r="E6" s="131"/>
      <c r="F6" s="124"/>
      <c r="G6" s="124"/>
      <c r="H6" s="107"/>
    </row>
    <row r="7" spans="1:8">
      <c r="A7" s="124"/>
      <c r="B7" s="135"/>
      <c r="C7" s="133"/>
      <c r="D7" s="130"/>
      <c r="E7" s="131"/>
      <c r="F7" s="124"/>
      <c r="G7" s="124"/>
      <c r="H7" s="107"/>
    </row>
    <row r="8" spans="1:8">
      <c r="A8" s="201" t="s">
        <v>130</v>
      </c>
      <c r="B8" s="204" t="s">
        <v>28</v>
      </c>
      <c r="C8" s="207" t="s">
        <v>3</v>
      </c>
      <c r="D8" s="210" t="s">
        <v>26</v>
      </c>
      <c r="E8" s="213" t="s">
        <v>5</v>
      </c>
      <c r="F8" s="195" t="s">
        <v>14</v>
      </c>
      <c r="G8" s="196"/>
      <c r="H8" s="108"/>
    </row>
    <row r="9" spans="1:8">
      <c r="A9" s="202"/>
      <c r="B9" s="205"/>
      <c r="C9" s="208"/>
      <c r="D9" s="211"/>
      <c r="E9" s="214"/>
      <c r="F9" s="197"/>
      <c r="G9" s="198"/>
      <c r="H9" s="109"/>
    </row>
    <row r="10" spans="1:8">
      <c r="A10" s="203"/>
      <c r="B10" s="206"/>
      <c r="C10" s="209"/>
      <c r="D10" s="212"/>
      <c r="E10" s="215"/>
      <c r="F10" s="199"/>
      <c r="G10" s="200"/>
      <c r="H10" s="109"/>
    </row>
    <row r="11" spans="1:8">
      <c r="A11" s="136" t="s">
        <v>78</v>
      </c>
      <c r="B11" s="137" t="s">
        <v>79</v>
      </c>
      <c r="C11" s="138" t="s">
        <v>105</v>
      </c>
      <c r="D11" s="157" t="s">
        <v>0</v>
      </c>
      <c r="E11" s="139">
        <v>7</v>
      </c>
      <c r="F11" s="140"/>
      <c r="G11" s="141" t="s">
        <v>20</v>
      </c>
      <c r="H11" s="109"/>
    </row>
    <row r="12" spans="1:8">
      <c r="A12" s="136" t="s">
        <v>42</v>
      </c>
      <c r="B12" s="137" t="s">
        <v>11</v>
      </c>
      <c r="C12" s="142" t="s">
        <v>4</v>
      </c>
      <c r="D12" s="157" t="s">
        <v>0</v>
      </c>
      <c r="E12" s="139">
        <v>6</v>
      </c>
      <c r="F12" s="140"/>
      <c r="G12" s="141" t="s">
        <v>20</v>
      </c>
      <c r="H12" s="109"/>
    </row>
    <row r="13" spans="1:8">
      <c r="A13" s="136" t="s">
        <v>131</v>
      </c>
      <c r="B13" s="137" t="s">
        <v>132</v>
      </c>
      <c r="C13" s="143" t="s">
        <v>85</v>
      </c>
      <c r="D13" s="157" t="s">
        <v>1</v>
      </c>
      <c r="E13" s="139">
        <v>4</v>
      </c>
      <c r="F13" s="140"/>
      <c r="G13" s="141" t="s">
        <v>20</v>
      </c>
      <c r="H13" s="109"/>
    </row>
    <row r="14" spans="1:8">
      <c r="A14" s="136" t="s">
        <v>133</v>
      </c>
      <c r="B14" s="137" t="s">
        <v>134</v>
      </c>
      <c r="C14" s="142" t="s">
        <v>122</v>
      </c>
      <c r="D14" s="157" t="s">
        <v>1</v>
      </c>
      <c r="E14" s="139">
        <v>7</v>
      </c>
      <c r="F14" s="140" t="s">
        <v>19</v>
      </c>
      <c r="G14" s="144"/>
      <c r="H14" s="109"/>
    </row>
    <row r="15" spans="1:8">
      <c r="A15" s="136" t="s">
        <v>135</v>
      </c>
      <c r="B15" s="137" t="s">
        <v>136</v>
      </c>
      <c r="C15" s="142" t="s">
        <v>167</v>
      </c>
      <c r="D15" s="157" t="s">
        <v>137</v>
      </c>
      <c r="E15" s="139">
        <v>4</v>
      </c>
      <c r="F15" s="140"/>
      <c r="G15" s="141" t="s">
        <v>20</v>
      </c>
      <c r="H15" s="106"/>
    </row>
    <row r="16" spans="1:8">
      <c r="A16" s="136" t="s">
        <v>138</v>
      </c>
      <c r="B16" s="137" t="s">
        <v>139</v>
      </c>
      <c r="C16" s="138" t="s">
        <v>140</v>
      </c>
      <c r="D16" s="157" t="s">
        <v>141</v>
      </c>
      <c r="E16" s="139">
        <v>3</v>
      </c>
      <c r="F16" s="140" t="s">
        <v>19</v>
      </c>
      <c r="G16" s="141"/>
      <c r="H16" s="106"/>
    </row>
    <row r="17" spans="1:23">
      <c r="A17" s="136" t="s">
        <v>44</v>
      </c>
      <c r="B17" s="137" t="s">
        <v>33</v>
      </c>
      <c r="C17" s="20" t="s">
        <v>66</v>
      </c>
      <c r="D17" s="157" t="s">
        <v>0</v>
      </c>
      <c r="E17" s="139">
        <v>6</v>
      </c>
      <c r="F17" s="140" t="s">
        <v>19</v>
      </c>
      <c r="G17" s="141"/>
      <c r="H17" s="106"/>
    </row>
    <row r="18" spans="1:23">
      <c r="A18" s="136" t="s">
        <v>45</v>
      </c>
      <c r="B18" s="137" t="s">
        <v>61</v>
      </c>
      <c r="C18" s="143" t="s">
        <v>106</v>
      </c>
      <c r="D18" s="157" t="s">
        <v>1</v>
      </c>
      <c r="E18" s="139">
        <v>5</v>
      </c>
      <c r="F18" s="140" t="s">
        <v>19</v>
      </c>
      <c r="G18" s="141"/>
      <c r="H18" s="106"/>
    </row>
    <row r="19" spans="1:23">
      <c r="A19" s="136" t="s">
        <v>47</v>
      </c>
      <c r="B19" s="137" t="s">
        <v>125</v>
      </c>
      <c r="C19" s="142" t="s">
        <v>126</v>
      </c>
      <c r="D19" s="157" t="s">
        <v>0</v>
      </c>
      <c r="E19" s="139">
        <v>4</v>
      </c>
      <c r="F19" s="140" t="s">
        <v>19</v>
      </c>
      <c r="G19" s="141"/>
      <c r="H19" s="106"/>
    </row>
    <row r="20" spans="1:23">
      <c r="A20" s="136" t="s">
        <v>82</v>
      </c>
      <c r="B20" s="137" t="s">
        <v>142</v>
      </c>
      <c r="C20" s="142" t="s">
        <v>85</v>
      </c>
      <c r="D20" s="157" t="s">
        <v>1</v>
      </c>
      <c r="E20" s="139">
        <v>7</v>
      </c>
      <c r="F20" s="140" t="s">
        <v>19</v>
      </c>
      <c r="G20" s="141"/>
      <c r="H20" s="106"/>
    </row>
    <row r="21" spans="1:23">
      <c r="A21" s="136" t="s">
        <v>143</v>
      </c>
      <c r="B21" s="137" t="s">
        <v>144</v>
      </c>
      <c r="C21" s="142" t="s">
        <v>167</v>
      </c>
      <c r="D21" s="157" t="s">
        <v>137</v>
      </c>
      <c r="E21" s="139">
        <v>4</v>
      </c>
      <c r="F21" s="140" t="s">
        <v>19</v>
      </c>
      <c r="G21" s="141"/>
      <c r="H21" s="106"/>
      <c r="W21" s="162" t="s">
        <v>175</v>
      </c>
    </row>
    <row r="22" spans="1:23" s="155" customFormat="1">
      <c r="A22" s="136" t="s">
        <v>159</v>
      </c>
      <c r="B22" s="137" t="s">
        <v>168</v>
      </c>
      <c r="C22" s="66" t="s">
        <v>169</v>
      </c>
      <c r="D22" s="157" t="s">
        <v>1</v>
      </c>
      <c r="E22" s="139">
        <v>6</v>
      </c>
      <c r="F22" s="140" t="s">
        <v>19</v>
      </c>
      <c r="G22" s="154"/>
      <c r="H22" s="106"/>
    </row>
    <row r="23" spans="1:23">
      <c r="A23" s="136" t="s">
        <v>145</v>
      </c>
      <c r="B23" s="137" t="s">
        <v>146</v>
      </c>
      <c r="C23" s="145" t="s">
        <v>147</v>
      </c>
      <c r="D23" s="157" t="s">
        <v>1</v>
      </c>
      <c r="E23" s="139">
        <v>4</v>
      </c>
      <c r="F23" s="140"/>
      <c r="G23" s="141" t="s">
        <v>20</v>
      </c>
      <c r="H23" s="106"/>
    </row>
    <row r="24" spans="1:23" s="158" customFormat="1">
      <c r="A24" s="136" t="s">
        <v>165</v>
      </c>
      <c r="B24" s="137" t="s">
        <v>164</v>
      </c>
      <c r="C24" s="142" t="s">
        <v>156</v>
      </c>
      <c r="D24" s="157" t="s">
        <v>0</v>
      </c>
      <c r="E24" s="139">
        <v>6</v>
      </c>
      <c r="F24" s="140"/>
      <c r="G24" s="141" t="s">
        <v>20</v>
      </c>
      <c r="H24" s="102"/>
    </row>
    <row r="25" spans="1:23">
      <c r="A25" s="136" t="s">
        <v>148</v>
      </c>
      <c r="B25" s="137" t="s">
        <v>174</v>
      </c>
      <c r="C25" s="142" t="s">
        <v>149</v>
      </c>
      <c r="D25" s="157" t="s">
        <v>1</v>
      </c>
      <c r="E25" s="139">
        <v>3</v>
      </c>
      <c r="F25" s="140"/>
      <c r="G25" s="141" t="s">
        <v>20</v>
      </c>
      <c r="H25" s="106"/>
    </row>
    <row r="26" spans="1:23">
      <c r="A26" s="136" t="s">
        <v>150</v>
      </c>
      <c r="B26" s="137" t="s">
        <v>151</v>
      </c>
      <c r="C26" s="142" t="s">
        <v>152</v>
      </c>
      <c r="D26" s="157" t="s">
        <v>1</v>
      </c>
      <c r="E26" s="139">
        <v>6</v>
      </c>
      <c r="F26" s="140" t="s">
        <v>19</v>
      </c>
      <c r="G26" s="141"/>
      <c r="H26" s="106"/>
    </row>
    <row r="27" spans="1:23">
      <c r="A27" s="44"/>
      <c r="B27" s="146"/>
      <c r="C27" s="146"/>
      <c r="D27" s="147"/>
      <c r="E27" s="147"/>
      <c r="F27" s="147"/>
      <c r="G27" s="147"/>
      <c r="H27" s="106"/>
    </row>
    <row r="28" spans="1:23">
      <c r="A28" s="148"/>
      <c r="B28" s="39"/>
      <c r="C28" s="44"/>
      <c r="D28" s="149"/>
      <c r="E28" s="39"/>
      <c r="F28" s="39"/>
      <c r="G28" s="39"/>
      <c r="H28" s="106"/>
    </row>
    <row r="29" spans="1:23">
      <c r="A29" s="148"/>
      <c r="B29" s="39"/>
      <c r="C29" s="44"/>
      <c r="D29" s="149"/>
      <c r="E29" s="39"/>
      <c r="F29" s="39"/>
      <c r="G29" s="39"/>
      <c r="H29" s="106"/>
    </row>
    <row r="30" spans="1:23">
      <c r="A30" s="148"/>
      <c r="B30" s="39" t="s">
        <v>153</v>
      </c>
      <c r="C30" s="44"/>
      <c r="D30" s="149"/>
      <c r="E30" s="149"/>
      <c r="F30" s="149"/>
      <c r="G30" s="149"/>
      <c r="H30" s="111"/>
    </row>
    <row r="31" spans="1:23">
      <c r="A31" s="44"/>
      <c r="B31" s="44" t="s">
        <v>154</v>
      </c>
      <c r="C31" s="44"/>
      <c r="D31" s="149"/>
      <c r="E31" s="149"/>
      <c r="F31" s="149"/>
      <c r="G31" s="149"/>
      <c r="H31" s="111"/>
    </row>
    <row r="32" spans="1:23">
      <c r="A32" s="148"/>
      <c r="B32" s="150" t="s">
        <v>155</v>
      </c>
      <c r="C32" s="44"/>
      <c r="D32" s="149"/>
      <c r="E32" s="149"/>
      <c r="F32" s="149"/>
      <c r="G32" s="149"/>
      <c r="H32" s="111"/>
    </row>
    <row r="33" spans="1:8">
      <c r="A33" s="148"/>
      <c r="B33" s="39"/>
      <c r="C33" s="44"/>
      <c r="D33" s="149"/>
      <c r="E33" s="39"/>
      <c r="F33" s="39"/>
      <c r="G33" s="39"/>
      <c r="H33" s="111"/>
    </row>
    <row r="34" spans="1:8">
      <c r="A34" s="148"/>
      <c r="B34" s="39" t="s">
        <v>62</v>
      </c>
      <c r="C34" s="102"/>
      <c r="D34" s="151"/>
      <c r="E34" s="152"/>
      <c r="F34" s="152"/>
      <c r="G34" s="152"/>
      <c r="H34" s="111"/>
    </row>
    <row r="35" spans="1:8">
      <c r="A35" s="148"/>
      <c r="B35" s="153" t="s">
        <v>63</v>
      </c>
      <c r="C35" s="102"/>
      <c r="D35" s="151"/>
      <c r="E35" s="152"/>
      <c r="F35" s="39"/>
      <c r="G35" s="39"/>
      <c r="H35" s="111"/>
    </row>
    <row r="36" spans="1:8">
      <c r="A36" s="103"/>
      <c r="B36" s="153" t="s">
        <v>64</v>
      </c>
      <c r="C36" s="104"/>
      <c r="D36" s="105"/>
      <c r="E36" s="102"/>
      <c r="F36" s="10"/>
      <c r="G36" s="10"/>
      <c r="H36" s="111"/>
    </row>
    <row r="37" spans="1:8">
      <c r="A37" s="115"/>
      <c r="B37" s="111"/>
      <c r="C37" s="113"/>
      <c r="D37" s="114"/>
      <c r="E37" s="106"/>
      <c r="F37" s="111"/>
      <c r="G37" s="111"/>
      <c r="H37" s="106"/>
    </row>
    <row r="38" spans="1:8">
      <c r="A38" s="112"/>
      <c r="B38" s="110"/>
      <c r="C38" s="106"/>
      <c r="D38" s="114"/>
      <c r="E38" s="106"/>
      <c r="F38" s="111"/>
      <c r="G38" s="111"/>
      <c r="H38" s="106"/>
    </row>
    <row r="39" spans="1:8">
      <c r="A39" s="112"/>
      <c r="B39" s="111"/>
      <c r="C39" s="113"/>
      <c r="D39" s="114"/>
      <c r="E39" s="106"/>
      <c r="F39" s="111"/>
      <c r="G39" s="111"/>
      <c r="H39" s="106"/>
    </row>
    <row r="40" spans="1:8">
      <c r="A40" s="112"/>
      <c r="B40" s="111"/>
      <c r="C40" s="113"/>
      <c r="D40" s="114"/>
      <c r="E40" s="106"/>
      <c r="F40" s="111"/>
      <c r="G40" s="111"/>
      <c r="H40" s="106"/>
    </row>
    <row r="41" spans="1:8">
      <c r="A41" s="103"/>
      <c r="B41" s="10"/>
      <c r="C41" s="104"/>
      <c r="D41" s="105"/>
      <c r="E41" s="102"/>
      <c r="F41" s="10"/>
      <c r="G41" s="10"/>
      <c r="H41" s="102"/>
    </row>
    <row r="42" spans="1:8">
      <c r="A42" s="103"/>
      <c r="B42" s="10"/>
      <c r="C42" s="104"/>
      <c r="D42" s="105"/>
      <c r="E42" s="102"/>
      <c r="F42" s="10"/>
      <c r="G42" s="10"/>
      <c r="H42" s="102"/>
    </row>
  </sheetData>
  <sortState ref="A11:G26">
    <sortCondition ref="B11:B26"/>
  </sortState>
  <mergeCells count="6">
    <mergeCell ref="F8:G10"/>
    <mergeCell ref="A8:A10"/>
    <mergeCell ref="B8:B10"/>
    <mergeCell ref="C8:C10"/>
    <mergeCell ref="D8:D10"/>
    <mergeCell ref="E8:E10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Biocomputing</vt:lpstr>
      <vt:lpstr>Informatique</vt:lpstr>
      <vt:lpstr>Cyber security</vt:lpstr>
      <vt:lpstr>Biocomputing!Zone_d_impression</vt:lpstr>
      <vt:lpstr>'Cyber security'!Zone_d_impression</vt:lpstr>
      <vt:lpstr>Informatique!Zone_d_impression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SI-ADM</dc:creator>
  <cp:lastModifiedBy>Bernard Mélou</cp:lastModifiedBy>
  <cp:lastPrinted>2019-12-02T14:07:25Z</cp:lastPrinted>
  <dcterms:created xsi:type="dcterms:W3CDTF">1997-06-11T07:59:37Z</dcterms:created>
  <dcterms:modified xsi:type="dcterms:W3CDTF">2020-11-30T14:47:55Z</dcterms:modified>
</cp:coreProperties>
</file>